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975" windowHeight="8675"/>
  </bookViews>
  <sheets>
    <sheet name="Sheet2" sheetId="2" r:id="rId1"/>
  </sheets>
  <definedNames>
    <definedName name="_xlnm._FilterDatabase" localSheetId="0" hidden="1">Sheet2!$A$2:$I$2</definedName>
  </definedNames>
  <calcPr calcId="144525"/>
</workbook>
</file>

<file path=xl/sharedStrings.xml><?xml version="1.0" encoding="utf-8"?>
<sst xmlns="http://schemas.openxmlformats.org/spreadsheetml/2006/main" count="826" uniqueCount="458">
  <si>
    <t>昆明市呈贡区卫生健康局2021年招聘第二批编制外合同制卫生专业技术人员考试综合成绩及拟进入考察、体检人员名单公示</t>
  </si>
  <si>
    <t>序号</t>
  </si>
  <si>
    <t>报考单位</t>
  </si>
  <si>
    <t>报考岗位</t>
  </si>
  <si>
    <t>准考证号</t>
  </si>
  <si>
    <t>姓名</t>
  </si>
  <si>
    <t>笔试成绩</t>
  </si>
  <si>
    <t>面试成绩</t>
  </si>
  <si>
    <t>综合成绩</t>
  </si>
  <si>
    <t>综合成绩排名</t>
  </si>
  <si>
    <t>是否进入后续考察、体检</t>
  </si>
  <si>
    <t>备注</t>
  </si>
  <si>
    <t>1</t>
  </si>
  <si>
    <t>昆明市呈贡区疾病预防控制中心</t>
  </si>
  <si>
    <t>岗位序号：1 - 临床医学</t>
  </si>
  <si>
    <t>21092010214</t>
  </si>
  <si>
    <t>李萌</t>
  </si>
  <si>
    <t>82.5</t>
  </si>
  <si>
    <t>是</t>
  </si>
  <si>
    <t>2</t>
  </si>
  <si>
    <t>21092030322</t>
  </si>
  <si>
    <t>普少英</t>
  </si>
  <si>
    <t>免笔试</t>
  </si>
  <si>
    <t>3</t>
  </si>
  <si>
    <t>21092030323</t>
  </si>
  <si>
    <t>周晓娟</t>
  </si>
  <si>
    <t>4</t>
  </si>
  <si>
    <t>21092010116</t>
  </si>
  <si>
    <t>李锦</t>
  </si>
  <si>
    <t>71.0</t>
  </si>
  <si>
    <t>5</t>
  </si>
  <si>
    <t>21092010102</t>
  </si>
  <si>
    <t>李瑶</t>
  </si>
  <si>
    <t>6</t>
  </si>
  <si>
    <t>21092010126</t>
  </si>
  <si>
    <t>周丽</t>
  </si>
  <si>
    <t>77.0</t>
  </si>
  <si>
    <t>7</t>
  </si>
  <si>
    <t>21092010210</t>
  </si>
  <si>
    <t>刘阳阳</t>
  </si>
  <si>
    <t>74.0</t>
  </si>
  <si>
    <t>8</t>
  </si>
  <si>
    <t>21092010120</t>
  </si>
  <si>
    <t>郑维佳</t>
  </si>
  <si>
    <t>81.0</t>
  </si>
  <si>
    <t>9</t>
  </si>
  <si>
    <t>岗位序号：2 - 预防医学</t>
  </si>
  <si>
    <t>21092030411</t>
  </si>
  <si>
    <t>陈玲</t>
  </si>
  <si>
    <t>10</t>
  </si>
  <si>
    <t>21092010427</t>
  </si>
  <si>
    <t>唐绍艳</t>
  </si>
  <si>
    <t>65.0</t>
  </si>
  <si>
    <t>11</t>
  </si>
  <si>
    <t>21092010406</t>
  </si>
  <si>
    <t>张舒</t>
  </si>
  <si>
    <t>12</t>
  </si>
  <si>
    <t>21092010424</t>
  </si>
  <si>
    <t>陈书琳</t>
  </si>
  <si>
    <t>66.0</t>
  </si>
  <si>
    <t>13</t>
  </si>
  <si>
    <t>21092010420</t>
  </si>
  <si>
    <t>罗丽</t>
  </si>
  <si>
    <t>73.0</t>
  </si>
  <si>
    <t>14</t>
  </si>
  <si>
    <t>21092010425</t>
  </si>
  <si>
    <t>高明</t>
  </si>
  <si>
    <t>15</t>
  </si>
  <si>
    <t>岗位序号：3 - 医学检验</t>
  </si>
  <si>
    <t>21092030313</t>
  </si>
  <si>
    <t>毕凯</t>
  </si>
  <si>
    <t>16</t>
  </si>
  <si>
    <t>21092010916</t>
  </si>
  <si>
    <t>赵广周</t>
  </si>
  <si>
    <t>59.0</t>
  </si>
  <si>
    <t>17</t>
  </si>
  <si>
    <t>21092010926</t>
  </si>
  <si>
    <t>李俊</t>
  </si>
  <si>
    <t>53.5</t>
  </si>
  <si>
    <t>18</t>
  </si>
  <si>
    <t>21092010925</t>
  </si>
  <si>
    <t>徐万澄</t>
  </si>
  <si>
    <t>19</t>
  </si>
  <si>
    <t>21092030316</t>
  </si>
  <si>
    <t>秦中烨</t>
  </si>
  <si>
    <t>20</t>
  </si>
  <si>
    <t>昆明市呈贡区妇幼健康服务中心</t>
  </si>
  <si>
    <t>岗位序号：5 - 医学检验</t>
  </si>
  <si>
    <t>21092030307</t>
  </si>
  <si>
    <t>姚毅</t>
  </si>
  <si>
    <t>21</t>
  </si>
  <si>
    <t>21092030222</t>
  </si>
  <si>
    <t>周易琴</t>
  </si>
  <si>
    <t>22</t>
  </si>
  <si>
    <t>21092030226</t>
  </si>
  <si>
    <t>沈颖</t>
  </si>
  <si>
    <t>23</t>
  </si>
  <si>
    <t>21092030229</t>
  </si>
  <si>
    <t>余玉婷</t>
  </si>
  <si>
    <t>24</t>
  </si>
  <si>
    <t>21092013613</t>
  </si>
  <si>
    <t>左思尹</t>
  </si>
  <si>
    <t>64.5</t>
  </si>
  <si>
    <t>25</t>
  </si>
  <si>
    <t>21092030304</t>
  </si>
  <si>
    <t>白红琼</t>
  </si>
  <si>
    <t>26</t>
  </si>
  <si>
    <t>21092013616</t>
  </si>
  <si>
    <t>王菲</t>
  </si>
  <si>
    <t>62.5</t>
  </si>
  <si>
    <t>27</t>
  </si>
  <si>
    <t>21092011302</t>
  </si>
  <si>
    <t>田进福</t>
  </si>
  <si>
    <t>68.5</t>
  </si>
  <si>
    <t>28</t>
  </si>
  <si>
    <t>21092030309</t>
  </si>
  <si>
    <t>袁明健</t>
  </si>
  <si>
    <t>29</t>
  </si>
  <si>
    <t>21092030221</t>
  </si>
  <si>
    <t>杨艳润</t>
  </si>
  <si>
    <t>30</t>
  </si>
  <si>
    <t>21092030224</t>
  </si>
  <si>
    <t>李韦阡</t>
  </si>
  <si>
    <t>31</t>
  </si>
  <si>
    <t>21092030225</t>
  </si>
  <si>
    <t>吴加丽</t>
  </si>
  <si>
    <t>32</t>
  </si>
  <si>
    <t>岗位序号：6 - 临床医学</t>
  </si>
  <si>
    <t>21092030406</t>
  </si>
  <si>
    <t>李玲</t>
  </si>
  <si>
    <t>33</t>
  </si>
  <si>
    <t>21092010313</t>
  </si>
  <si>
    <t>魏紫羽</t>
  </si>
  <si>
    <t>56.0</t>
  </si>
  <si>
    <t>34</t>
  </si>
  <si>
    <t>岗位序号：7 - 医院管理</t>
  </si>
  <si>
    <t>21092013910</t>
  </si>
  <si>
    <t>李亚然</t>
  </si>
  <si>
    <t>71.7</t>
  </si>
  <si>
    <t>35</t>
  </si>
  <si>
    <t>21092011410</t>
  </si>
  <si>
    <t>龙月丹</t>
  </si>
  <si>
    <t>73.4</t>
  </si>
  <si>
    <t>36</t>
  </si>
  <si>
    <t>21092013908</t>
  </si>
  <si>
    <t>李雁波</t>
  </si>
  <si>
    <t>68.0</t>
  </si>
  <si>
    <t>37</t>
  </si>
  <si>
    <t>昆明市呈贡区看守所卫生所</t>
  </si>
  <si>
    <t>岗位序号：8 - 临床医学、中西医结合临床</t>
  </si>
  <si>
    <t>21092010330</t>
  </si>
  <si>
    <t>王敏</t>
  </si>
  <si>
    <t>75.0</t>
  </si>
  <si>
    <t>38</t>
  </si>
  <si>
    <t>21092010324</t>
  </si>
  <si>
    <t>张世明</t>
  </si>
  <si>
    <t>70.5</t>
  </si>
  <si>
    <t>39</t>
  </si>
  <si>
    <t>21092010322</t>
  </si>
  <si>
    <t>王旭</t>
  </si>
  <si>
    <t>40</t>
  </si>
  <si>
    <t>21092010318</t>
  </si>
  <si>
    <t>缪祥帅</t>
  </si>
  <si>
    <t>58.0</t>
  </si>
  <si>
    <t>41</t>
  </si>
  <si>
    <t>21092010321</t>
  </si>
  <si>
    <t>杨万林</t>
  </si>
  <si>
    <t>58.5</t>
  </si>
  <si>
    <t>42</t>
  </si>
  <si>
    <t>21092010329</t>
  </si>
  <si>
    <t>陈琳</t>
  </si>
  <si>
    <t>67.5</t>
  </si>
  <si>
    <t>43</t>
  </si>
  <si>
    <t>21092010325</t>
  </si>
  <si>
    <t>张晓东</t>
  </si>
  <si>
    <t>46.0</t>
  </si>
  <si>
    <t>44</t>
  </si>
  <si>
    <t>21092010328</t>
  </si>
  <si>
    <t>江权</t>
  </si>
  <si>
    <t>62.0</t>
  </si>
  <si>
    <t>45</t>
  </si>
  <si>
    <t>21092010317</t>
  </si>
  <si>
    <t>刘孟</t>
  </si>
  <si>
    <t>65.5</t>
  </si>
  <si>
    <t>46</t>
  </si>
  <si>
    <t>昆明市呈贡区斗南街道社区卫生服务中心</t>
  </si>
  <si>
    <t>岗位序号：9 - 临床医学</t>
  </si>
  <si>
    <t>21092013921</t>
  </si>
  <si>
    <t>韩永菊</t>
  </si>
  <si>
    <t>47</t>
  </si>
  <si>
    <t>岗位序号：10 - 药学</t>
  </si>
  <si>
    <t>21092011816</t>
  </si>
  <si>
    <t>张淑昱</t>
  </si>
  <si>
    <t>48</t>
  </si>
  <si>
    <t>21092012018</t>
  </si>
  <si>
    <t>胡清清</t>
  </si>
  <si>
    <t>72.0</t>
  </si>
  <si>
    <t>49</t>
  </si>
  <si>
    <t>21092011906</t>
  </si>
  <si>
    <t>王正英</t>
  </si>
  <si>
    <t>69.5</t>
  </si>
  <si>
    <t>50</t>
  </si>
  <si>
    <t>岗位序号：11 - 中医学</t>
  </si>
  <si>
    <t>21092030415</t>
  </si>
  <si>
    <t>赵飞庆</t>
  </si>
  <si>
    <t>51</t>
  </si>
  <si>
    <t>21092030416</t>
  </si>
  <si>
    <t>邓玉华</t>
  </si>
  <si>
    <t>52</t>
  </si>
  <si>
    <t>岗位序号：12 - 护理学</t>
  </si>
  <si>
    <t>21092000601</t>
  </si>
  <si>
    <t>刘梦园</t>
  </si>
  <si>
    <t>53</t>
  </si>
  <si>
    <t>21092001601</t>
  </si>
  <si>
    <t>蒋仙凤</t>
  </si>
  <si>
    <t>54</t>
  </si>
  <si>
    <t>21092001319</t>
  </si>
  <si>
    <t>卢冬花</t>
  </si>
  <si>
    <t>75.5</t>
  </si>
  <si>
    <t>55</t>
  </si>
  <si>
    <t>岗位序号：13 - 医学检验</t>
  </si>
  <si>
    <t>21092030201</t>
  </si>
  <si>
    <t>李京玲</t>
  </si>
  <si>
    <t>56</t>
  </si>
  <si>
    <t>21092030119</t>
  </si>
  <si>
    <t>付媛薇</t>
  </si>
  <si>
    <t>57</t>
  </si>
  <si>
    <t>21092030105</t>
  </si>
  <si>
    <t>冯善兰</t>
  </si>
  <si>
    <t>58</t>
  </si>
  <si>
    <t>21092030129</t>
  </si>
  <si>
    <t>王春萍</t>
  </si>
  <si>
    <t>59</t>
  </si>
  <si>
    <t>21092030117</t>
  </si>
  <si>
    <t>黄光燕</t>
  </si>
  <si>
    <t>60</t>
  </si>
  <si>
    <t>21092030120</t>
  </si>
  <si>
    <t>张昱梅</t>
  </si>
  <si>
    <t>61</t>
  </si>
  <si>
    <t>21092010717</t>
  </si>
  <si>
    <t>梁雪梅</t>
  </si>
  <si>
    <t>63.5</t>
  </si>
  <si>
    <t>62</t>
  </si>
  <si>
    <t>21092010514</t>
  </si>
  <si>
    <t>施娅馨</t>
  </si>
  <si>
    <t>63</t>
  </si>
  <si>
    <t>21092010718</t>
  </si>
  <si>
    <t>邹绍娟</t>
  </si>
  <si>
    <t>59.5</t>
  </si>
  <si>
    <t>64</t>
  </si>
  <si>
    <t>21092010707</t>
  </si>
  <si>
    <t>李丽瑶</t>
  </si>
  <si>
    <t>65</t>
  </si>
  <si>
    <t>21092030110</t>
  </si>
  <si>
    <t>谭丽琼</t>
  </si>
  <si>
    <t>66</t>
  </si>
  <si>
    <t>21092030127</t>
  </si>
  <si>
    <t>邱金翠</t>
  </si>
  <si>
    <t>67</t>
  </si>
  <si>
    <t>昆明市呈贡区洛龙街道社区卫生服务中心</t>
  </si>
  <si>
    <t>岗位序号：14 - 护理学</t>
  </si>
  <si>
    <t>21092030428</t>
  </si>
  <si>
    <t>杨庭美</t>
  </si>
  <si>
    <t>68</t>
  </si>
  <si>
    <t>21092030511</t>
  </si>
  <si>
    <t>吴洁</t>
  </si>
  <si>
    <t>69</t>
  </si>
  <si>
    <t>21092030427</t>
  </si>
  <si>
    <t>王玲</t>
  </si>
  <si>
    <t>70</t>
  </si>
  <si>
    <t>21092030506</t>
  </si>
  <si>
    <t>李芳芳</t>
  </si>
  <si>
    <t>71</t>
  </si>
  <si>
    <t>21092001719</t>
  </si>
  <si>
    <t>牛超</t>
  </si>
  <si>
    <t>72</t>
  </si>
  <si>
    <t>21092030512</t>
  </si>
  <si>
    <t>李敬美</t>
  </si>
  <si>
    <t>73</t>
  </si>
  <si>
    <t>21092030508</t>
  </si>
  <si>
    <t>史玉萍</t>
  </si>
  <si>
    <t>74</t>
  </si>
  <si>
    <t>21092030430</t>
  </si>
  <si>
    <t>75</t>
  </si>
  <si>
    <t>21092001724</t>
  </si>
  <si>
    <t>聂朝花</t>
  </si>
  <si>
    <t>76</t>
  </si>
  <si>
    <t>21092001726</t>
  </si>
  <si>
    <t>成信娥</t>
  </si>
  <si>
    <t>64.0</t>
  </si>
  <si>
    <t>77</t>
  </si>
  <si>
    <t>21092030502</t>
  </si>
  <si>
    <t>刘东</t>
  </si>
  <si>
    <t>78</t>
  </si>
  <si>
    <t>21092030510</t>
  </si>
  <si>
    <t>杨云丽</t>
  </si>
  <si>
    <t>79</t>
  </si>
  <si>
    <t>岗位序号：15 - 口腔医学</t>
  </si>
  <si>
    <t>21092013723</t>
  </si>
  <si>
    <t>成岑</t>
  </si>
  <si>
    <t>80.0</t>
  </si>
  <si>
    <t>80</t>
  </si>
  <si>
    <t>21092013724</t>
  </si>
  <si>
    <t>刘仙</t>
  </si>
  <si>
    <t>81</t>
  </si>
  <si>
    <t>岗位序号：16 - 临床医学</t>
  </si>
  <si>
    <t>21092010220</t>
  </si>
  <si>
    <t>叶文华</t>
  </si>
  <si>
    <t>74.5</t>
  </si>
  <si>
    <t>82</t>
  </si>
  <si>
    <t>21092010219</t>
  </si>
  <si>
    <t>孟雪</t>
  </si>
  <si>
    <t>60.0</t>
  </si>
  <si>
    <t>83</t>
  </si>
  <si>
    <t>岗位序号：17 - 康复医学</t>
  </si>
  <si>
    <t>21092013720</t>
  </si>
  <si>
    <t>杨靖华</t>
  </si>
  <si>
    <t>79.0</t>
  </si>
  <si>
    <t>84</t>
  </si>
  <si>
    <t>21092012314</t>
  </si>
  <si>
    <t>陈秉</t>
  </si>
  <si>
    <t>85</t>
  </si>
  <si>
    <t>21092012213</t>
  </si>
  <si>
    <t>袁兰</t>
  </si>
  <si>
    <t>86</t>
  </si>
  <si>
    <t>岗位序号：18 - 护理学</t>
  </si>
  <si>
    <t>21092001816</t>
  </si>
  <si>
    <t>赵红</t>
  </si>
  <si>
    <t>87</t>
  </si>
  <si>
    <t>21092001914</t>
  </si>
  <si>
    <t>万群</t>
  </si>
  <si>
    <t>88</t>
  </si>
  <si>
    <t>21092001829</t>
  </si>
  <si>
    <t>张燕</t>
  </si>
  <si>
    <t>89</t>
  </si>
  <si>
    <t>昆明市呈贡区乌龙街道社区卫生服务中心</t>
  </si>
  <si>
    <t>岗位序号：20 - 中医学</t>
  </si>
  <si>
    <t>21092030422</t>
  </si>
  <si>
    <t>胡慧</t>
  </si>
  <si>
    <t>90</t>
  </si>
  <si>
    <t>21092030419</t>
  </si>
  <si>
    <t>岳东翠</t>
  </si>
  <si>
    <t>91</t>
  </si>
  <si>
    <t>21092013524</t>
  </si>
  <si>
    <t>杨星云</t>
  </si>
  <si>
    <t>92</t>
  </si>
  <si>
    <t>21092013523</t>
  </si>
  <si>
    <t>赵微</t>
  </si>
  <si>
    <t>73.5</t>
  </si>
  <si>
    <t>93</t>
  </si>
  <si>
    <t>21092030423</t>
  </si>
  <si>
    <t>陈雪梅</t>
  </si>
  <si>
    <t>94</t>
  </si>
  <si>
    <t>21092030424</t>
  </si>
  <si>
    <t>楚璐溶</t>
  </si>
  <si>
    <t>95</t>
  </si>
  <si>
    <t>21092030421</t>
  </si>
  <si>
    <t>韩智云</t>
  </si>
  <si>
    <t>96</t>
  </si>
  <si>
    <t>21092030425</t>
  </si>
  <si>
    <t>刘方铭</t>
  </si>
  <si>
    <t>97</t>
  </si>
  <si>
    <t>昆明市呈贡区雨花街道社区卫生服务中心</t>
  </si>
  <si>
    <t>岗位序号：22 - 医学影像技术、医学影像学</t>
  </si>
  <si>
    <t>21092012819</t>
  </si>
  <si>
    <t>陈芳廷</t>
  </si>
  <si>
    <t>98</t>
  </si>
  <si>
    <t>21092013223</t>
  </si>
  <si>
    <t>孙海倩</t>
  </si>
  <si>
    <t>56.5</t>
  </si>
  <si>
    <t>99</t>
  </si>
  <si>
    <t>岗位序号：23 - 临床医学</t>
  </si>
  <si>
    <t>21092010224</t>
  </si>
  <si>
    <t>杨万娟</t>
  </si>
  <si>
    <t>78.5</t>
  </si>
  <si>
    <t>100</t>
  </si>
  <si>
    <t>岗位序号：24 - 医学检验技术</t>
  </si>
  <si>
    <t>21092030212</t>
  </si>
  <si>
    <t>蔡雪莲</t>
  </si>
  <si>
    <t>101</t>
  </si>
  <si>
    <t>21092010912</t>
  </si>
  <si>
    <t>缪宁</t>
  </si>
  <si>
    <t>51.5</t>
  </si>
  <si>
    <t>102</t>
  </si>
  <si>
    <t>21092010911</t>
  </si>
  <si>
    <t>彭宗贤</t>
  </si>
  <si>
    <t>49.5</t>
  </si>
  <si>
    <t>103</t>
  </si>
  <si>
    <t>21092030203</t>
  </si>
  <si>
    <t>李惠</t>
  </si>
  <si>
    <t>104</t>
  </si>
  <si>
    <t>21092030210</t>
  </si>
  <si>
    <t>胡兴爱</t>
  </si>
  <si>
    <t>105</t>
  </si>
  <si>
    <t>岗位序号：25 - 针灸推拿学</t>
  </si>
  <si>
    <t>21092013424</t>
  </si>
  <si>
    <t>李雪梅</t>
  </si>
  <si>
    <t>106</t>
  </si>
  <si>
    <t>21092013810</t>
  </si>
  <si>
    <t>陈泊霖</t>
  </si>
  <si>
    <t>107</t>
  </si>
  <si>
    <t>21092013305</t>
  </si>
  <si>
    <t>王艳</t>
  </si>
  <si>
    <t>70.0</t>
  </si>
  <si>
    <t>108</t>
  </si>
  <si>
    <t>岗位序号：26 - 护理学</t>
  </si>
  <si>
    <t>21092013520</t>
  </si>
  <si>
    <t>严天焕</t>
  </si>
  <si>
    <t>109</t>
  </si>
  <si>
    <t>21092013514</t>
  </si>
  <si>
    <t>袁婷</t>
  </si>
  <si>
    <t>110</t>
  </si>
  <si>
    <t>21092002004</t>
  </si>
  <si>
    <t>邵晓梅</t>
  </si>
  <si>
    <t>111</t>
  </si>
  <si>
    <t>昆明市呈贡区吴家营街道社区卫生服务中心</t>
  </si>
  <si>
    <r>
      <rPr>
        <sz val="10"/>
        <color rgb="FF000000"/>
        <rFont val="宋体"/>
        <charset val="134"/>
      </rPr>
      <t>岗位序号：</t>
    </r>
    <r>
      <rPr>
        <sz val="10"/>
        <color rgb="FF000000"/>
        <rFont val="Calibri"/>
        <charset val="134"/>
      </rPr>
      <t xml:space="preserve">27 - </t>
    </r>
    <r>
      <rPr>
        <sz val="10"/>
        <color rgb="FF000000"/>
        <rFont val="宋体"/>
        <charset val="134"/>
      </rPr>
      <t>临床医学</t>
    </r>
  </si>
  <si>
    <t>赵娟</t>
  </si>
  <si>
    <t>112</t>
  </si>
  <si>
    <t>徐行</t>
  </si>
  <si>
    <t>113</t>
  </si>
  <si>
    <t>杨绍堃</t>
  </si>
  <si>
    <t>114</t>
  </si>
  <si>
    <t>文雪羽</t>
  </si>
  <si>
    <t>115</t>
  </si>
  <si>
    <t>李汶琴</t>
  </si>
  <si>
    <t>116</t>
  </si>
  <si>
    <t>李梦婷</t>
  </si>
  <si>
    <t>117</t>
  </si>
  <si>
    <t>刘舟屹立</t>
  </si>
  <si>
    <t>118</t>
  </si>
  <si>
    <t>马秀花</t>
  </si>
  <si>
    <t>119</t>
  </si>
  <si>
    <r>
      <rPr>
        <sz val="10"/>
        <color rgb="FF000000"/>
        <rFont val="宋体"/>
        <charset val="134"/>
      </rPr>
      <t>岗位序号：</t>
    </r>
    <r>
      <rPr>
        <sz val="10"/>
        <color rgb="FF000000"/>
        <rFont val="Calibri"/>
        <charset val="134"/>
      </rPr>
      <t xml:space="preserve">28 - </t>
    </r>
    <r>
      <rPr>
        <sz val="10"/>
        <color rgb="FF000000"/>
        <rFont val="宋体"/>
        <charset val="134"/>
      </rPr>
      <t>药学</t>
    </r>
  </si>
  <si>
    <t>孙凡凡</t>
  </si>
  <si>
    <t>120</t>
  </si>
  <si>
    <t>楚文娟</t>
  </si>
  <si>
    <t>121</t>
  </si>
  <si>
    <t>马永秀</t>
  </si>
  <si>
    <t>122</t>
  </si>
  <si>
    <r>
      <rPr>
        <sz val="10"/>
        <color rgb="FF000000"/>
        <rFont val="宋体"/>
        <charset val="134"/>
      </rPr>
      <t>岗位序号：</t>
    </r>
    <r>
      <rPr>
        <sz val="10"/>
        <color rgb="FF000000"/>
        <rFont val="Calibri"/>
        <charset val="134"/>
      </rPr>
      <t xml:space="preserve">31 - </t>
    </r>
    <r>
      <rPr>
        <sz val="10"/>
        <color rgb="FF000000"/>
        <rFont val="宋体"/>
        <charset val="134"/>
      </rPr>
      <t>医学影像学、医学影像技术</t>
    </r>
  </si>
  <si>
    <t>陈享林</t>
  </si>
  <si>
    <t>123</t>
  </si>
  <si>
    <t>王福婷</t>
  </si>
  <si>
    <t>124</t>
  </si>
  <si>
    <r>
      <rPr>
        <sz val="10"/>
        <color rgb="FF000000"/>
        <rFont val="宋体"/>
        <charset val="134"/>
      </rPr>
      <t>岗位序号：</t>
    </r>
    <r>
      <rPr>
        <sz val="10"/>
        <color rgb="FF000000"/>
        <rFont val="Calibri"/>
        <charset val="134"/>
      </rPr>
      <t xml:space="preserve">32 - </t>
    </r>
    <r>
      <rPr>
        <sz val="10"/>
        <color rgb="FF000000"/>
        <rFont val="宋体"/>
        <charset val="134"/>
      </rPr>
      <t>预防医学、公共卫生管理</t>
    </r>
  </si>
  <si>
    <t>李凡</t>
  </si>
  <si>
    <t>125</t>
  </si>
  <si>
    <r>
      <rPr>
        <sz val="10"/>
        <color rgb="FF000000"/>
        <rFont val="宋体"/>
        <charset val="134"/>
      </rPr>
      <t>岗位序号：</t>
    </r>
    <r>
      <rPr>
        <sz val="10"/>
        <color rgb="FF000000"/>
        <rFont val="Calibri"/>
        <charset val="134"/>
      </rPr>
      <t xml:space="preserve">33 - </t>
    </r>
    <r>
      <rPr>
        <sz val="10"/>
        <color rgb="FF000000"/>
        <rFont val="宋体"/>
        <charset val="134"/>
      </rPr>
      <t>医学检验</t>
    </r>
  </si>
  <si>
    <t>杨洁</t>
  </si>
  <si>
    <t>126</t>
  </si>
  <si>
    <t>杞晓慧</t>
  </si>
  <si>
    <t>127</t>
  </si>
  <si>
    <t>赵雪</t>
  </si>
  <si>
    <t>128</t>
  </si>
  <si>
    <t>刘颖</t>
  </si>
  <si>
    <t>129</t>
  </si>
  <si>
    <t>高秋艳</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</si>
</sst>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0"/>
      <color theme="1"/>
      <name val="宋体"/>
      <charset val="134"/>
      <scheme val="minor"/>
    </font>
    <font>
      <sz val="12"/>
      <name val="宋体"/>
      <charset val="134"/>
    </font>
    <font>
      <b/>
      <sz val="20"/>
      <color theme="1"/>
      <name val="宋体"/>
      <charset val="134"/>
      <scheme val="minor"/>
    </font>
    <font>
      <b/>
      <sz val="12"/>
      <color theme="1"/>
      <name val="宋体"/>
      <charset val="134"/>
      <scheme val="minor"/>
    </font>
    <font>
      <sz val="10"/>
      <name val="宋体"/>
      <charset val="134"/>
      <scheme val="minor"/>
    </font>
    <font>
      <sz val="11"/>
      <name val="宋体"/>
      <charset val="134"/>
      <scheme val="minor"/>
    </font>
    <font>
      <b/>
      <sz val="11"/>
      <color theme="1"/>
      <name val="宋体"/>
      <charset val="134"/>
      <scheme val="minor"/>
    </font>
    <font>
      <b/>
      <sz val="12"/>
      <name val="宋体"/>
      <charset val="134"/>
      <scheme val="minor"/>
    </font>
    <font>
      <sz val="11"/>
      <color rgb="FFFF0000"/>
      <name val="宋体"/>
      <charset val="134"/>
      <scheme val="minor"/>
    </font>
    <font>
      <sz val="10"/>
      <color rgb="FFFF0000"/>
      <name val="宋体"/>
      <charset val="134"/>
      <scheme val="minor"/>
    </font>
    <font>
      <sz val="10"/>
      <color rgb="FF000000"/>
      <name val="宋体"/>
      <charset val="134"/>
    </font>
    <font>
      <sz val="10"/>
      <color rgb="FF000000"/>
      <name val="Calibri"/>
      <charset val="134"/>
    </font>
    <font>
      <sz val="11"/>
      <color rgb="FF000000"/>
      <name val="宋体"/>
      <charset val="134"/>
    </font>
    <font>
      <sz val="11"/>
      <color rgb="FF000000"/>
      <name val="Calibri"/>
      <charset val="134"/>
    </font>
    <font>
      <sz val="10.5"/>
      <color rgb="FF000000"/>
      <name val="Calibri"/>
      <charset val="134"/>
    </font>
    <font>
      <sz val="11"/>
      <color rgb="FF9C0006"/>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4"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5" applyNumberFormat="0" applyFont="0" applyAlignment="0" applyProtection="0">
      <alignment vertical="center"/>
    </xf>
    <xf numFmtId="0" fontId="18" fillId="13"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18" fillId="21" borderId="0" applyNumberFormat="0" applyBorder="0" applyAlignment="0" applyProtection="0">
      <alignment vertical="center"/>
    </xf>
    <xf numFmtId="0" fontId="25" fillId="0" borderId="7" applyNumberFormat="0" applyFill="0" applyAlignment="0" applyProtection="0">
      <alignment vertical="center"/>
    </xf>
    <xf numFmtId="0" fontId="18" fillId="11" borderId="0" applyNumberFormat="0" applyBorder="0" applyAlignment="0" applyProtection="0">
      <alignment vertical="center"/>
    </xf>
    <xf numFmtId="0" fontId="30" fillId="22" borderId="8" applyNumberFormat="0" applyAlignment="0" applyProtection="0">
      <alignment vertical="center"/>
    </xf>
    <xf numFmtId="0" fontId="32" fillId="22" borderId="4" applyNumberFormat="0" applyAlignment="0" applyProtection="0">
      <alignment vertical="center"/>
    </xf>
    <xf numFmtId="0" fontId="33" fillId="23" borderId="10" applyNumberFormat="0" applyAlignment="0" applyProtection="0">
      <alignment vertical="center"/>
    </xf>
    <xf numFmtId="0" fontId="19" fillId="10" borderId="0" applyNumberFormat="0" applyBorder="0" applyAlignment="0" applyProtection="0">
      <alignment vertical="center"/>
    </xf>
    <xf numFmtId="0" fontId="18" fillId="26" borderId="0" applyNumberFormat="0" applyBorder="0" applyAlignment="0" applyProtection="0">
      <alignment vertical="center"/>
    </xf>
    <xf numFmtId="0" fontId="31" fillId="0" borderId="9" applyNumberFormat="0" applyFill="0" applyAlignment="0" applyProtection="0">
      <alignment vertical="center"/>
    </xf>
    <xf numFmtId="0" fontId="34" fillId="0" borderId="11" applyNumberFormat="0" applyFill="0" applyAlignment="0" applyProtection="0">
      <alignment vertical="center"/>
    </xf>
    <xf numFmtId="0" fontId="24" fillId="20" borderId="0" applyNumberFormat="0" applyBorder="0" applyAlignment="0" applyProtection="0">
      <alignment vertical="center"/>
    </xf>
    <xf numFmtId="0" fontId="21" fillId="16"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12" borderId="0" applyNumberFormat="0" applyBorder="0" applyAlignment="0" applyProtection="0">
      <alignment vertical="center"/>
    </xf>
    <xf numFmtId="0" fontId="19" fillId="30" borderId="0" applyNumberFormat="0" applyBorder="0" applyAlignment="0" applyProtection="0">
      <alignment vertical="center"/>
    </xf>
    <xf numFmtId="0" fontId="18" fillId="29" borderId="0" applyNumberFormat="0" applyBorder="0" applyAlignment="0" applyProtection="0">
      <alignment vertical="center"/>
    </xf>
    <xf numFmtId="0" fontId="18" fillId="9" borderId="0" applyNumberFormat="0" applyBorder="0" applyAlignment="0" applyProtection="0">
      <alignment vertical="center"/>
    </xf>
    <xf numFmtId="0" fontId="19" fillId="33" borderId="0" applyNumberFormat="0" applyBorder="0" applyAlignment="0" applyProtection="0">
      <alignment vertical="center"/>
    </xf>
    <xf numFmtId="0" fontId="19" fillId="8" borderId="0" applyNumberFormat="0" applyBorder="0" applyAlignment="0" applyProtection="0">
      <alignment vertical="center"/>
    </xf>
    <xf numFmtId="0" fontId="18" fillId="17" borderId="0" applyNumberFormat="0" applyBorder="0" applyAlignment="0" applyProtection="0">
      <alignment vertical="center"/>
    </xf>
    <xf numFmtId="0" fontId="19" fillId="32" borderId="0" applyNumberFormat="0" applyBorder="0" applyAlignment="0" applyProtection="0">
      <alignment vertical="center"/>
    </xf>
    <xf numFmtId="0" fontId="18" fillId="25" borderId="0" applyNumberFormat="0" applyBorder="0" applyAlignment="0" applyProtection="0">
      <alignment vertical="center"/>
    </xf>
    <xf numFmtId="0" fontId="18" fillId="15" borderId="0" applyNumberFormat="0" applyBorder="0" applyAlignment="0" applyProtection="0">
      <alignment vertical="center"/>
    </xf>
    <xf numFmtId="0" fontId="19" fillId="28" borderId="0" applyNumberFormat="0" applyBorder="0" applyAlignment="0" applyProtection="0">
      <alignment vertical="center"/>
    </xf>
    <xf numFmtId="0" fontId="18" fillId="24" borderId="0" applyNumberFormat="0" applyBorder="0" applyAlignment="0" applyProtection="0">
      <alignment vertical="center"/>
    </xf>
  </cellStyleXfs>
  <cellXfs count="46">
    <xf numFmtId="0" fontId="0" fillId="0" borderId="0" xfId="0">
      <alignment vertical="center"/>
    </xf>
    <xf numFmtId="49" fontId="1" fillId="0" borderId="0" xfId="0" applyNumberFormat="1" applyFont="1" applyFill="1" applyBorder="1" applyAlignment="1">
      <alignment vertical="center"/>
    </xf>
    <xf numFmtId="0" fontId="0" fillId="0" borderId="0" xfId="0" applyFont="1" applyFill="1" applyBorder="1" applyAlignment="1">
      <alignment vertical="center"/>
    </xf>
    <xf numFmtId="49" fontId="1" fillId="0" borderId="0" xfId="0" applyNumberFormat="1" applyFont="1">
      <alignment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0" fillId="0" borderId="0" xfId="0" applyFont="1">
      <alignment vertical="center"/>
    </xf>
    <xf numFmtId="0" fontId="0" fillId="0" borderId="0" xfId="0" applyAlignment="1">
      <alignment horizontal="center" vertical="center"/>
    </xf>
    <xf numFmtId="49" fontId="3"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xf>
    <xf numFmtId="0" fontId="1" fillId="2"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49" fontId="1"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49" fontId="5" fillId="2" borderId="3"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6" fillId="0" borderId="3" xfId="0" applyFont="1" applyFill="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2"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9" fillId="0" borderId="3" xfId="0" applyFont="1" applyBorder="1" applyAlignment="1">
      <alignment horizontal="center" vertical="center"/>
    </xf>
    <xf numFmtId="0" fontId="1" fillId="0" borderId="3" xfId="0" applyFont="1" applyBorder="1" applyAlignment="1">
      <alignment horizontal="center" vertic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1"/>
  <sheetViews>
    <sheetView tabSelected="1" workbookViewId="0">
      <selection activeCell="M46" sqref="M46"/>
    </sheetView>
  </sheetViews>
  <sheetFormatPr defaultColWidth="8.73148148148148" defaultRowHeight="14.4"/>
  <cols>
    <col min="2" max="2" width="30" style="9" customWidth="1"/>
    <col min="3" max="3" width="40.4444444444444" style="9" customWidth="1"/>
    <col min="4" max="4" width="13.5555555555556" style="9" customWidth="1"/>
    <col min="5" max="5" width="8.73148148148148" style="9"/>
    <col min="6" max="7" width="11" style="9" customWidth="1"/>
    <col min="8" max="8" width="9.5462962962963" style="9" customWidth="1"/>
    <col min="9" max="9" width="10.7777777777778" style="9" customWidth="1"/>
    <col min="10" max="10" width="11.3333333333333" customWidth="1"/>
  </cols>
  <sheetData>
    <row r="1" ht="66" customHeight="1" spans="1:11">
      <c r="A1" s="10" t="s">
        <v>0</v>
      </c>
      <c r="B1" s="11"/>
      <c r="C1" s="11"/>
      <c r="D1" s="11"/>
      <c r="E1" s="11"/>
      <c r="F1" s="11"/>
      <c r="G1" s="11"/>
      <c r="H1" s="11"/>
      <c r="I1" s="11"/>
      <c r="J1" s="11"/>
      <c r="K1" s="11"/>
    </row>
    <row r="2" ht="62.4" spans="1:11">
      <c r="A2" s="12" t="s">
        <v>1</v>
      </c>
      <c r="B2" s="12" t="s">
        <v>2</v>
      </c>
      <c r="C2" s="12" t="s">
        <v>3</v>
      </c>
      <c r="D2" s="12" t="s">
        <v>4</v>
      </c>
      <c r="E2" s="12" t="s">
        <v>5</v>
      </c>
      <c r="F2" s="13" t="s">
        <v>6</v>
      </c>
      <c r="G2" s="12" t="s">
        <v>7</v>
      </c>
      <c r="H2" s="12" t="s">
        <v>8</v>
      </c>
      <c r="I2" s="28" t="s">
        <v>9</v>
      </c>
      <c r="J2" s="29" t="s">
        <v>10</v>
      </c>
      <c r="K2" s="29" t="s">
        <v>11</v>
      </c>
    </row>
    <row r="3" spans="1:11">
      <c r="A3" s="14" t="s">
        <v>12</v>
      </c>
      <c r="B3" s="14" t="s">
        <v>13</v>
      </c>
      <c r="C3" s="14" t="s">
        <v>14</v>
      </c>
      <c r="D3" s="14" t="s">
        <v>15</v>
      </c>
      <c r="E3" s="14" t="s">
        <v>16</v>
      </c>
      <c r="F3" s="15" t="s">
        <v>17</v>
      </c>
      <c r="G3" s="16">
        <v>78.56</v>
      </c>
      <c r="H3" s="17">
        <f>F3*0.5+G3*0.5</f>
        <v>80.53</v>
      </c>
      <c r="I3" s="17">
        <v>1</v>
      </c>
      <c r="J3" s="17" t="s">
        <v>18</v>
      </c>
      <c r="K3" s="17"/>
    </row>
    <row r="4" s="1" customFormat="1" spans="1:11">
      <c r="A4" s="14" t="s">
        <v>19</v>
      </c>
      <c r="B4" s="14" t="s">
        <v>13</v>
      </c>
      <c r="C4" s="14" t="s">
        <v>14</v>
      </c>
      <c r="D4" s="14" t="s">
        <v>20</v>
      </c>
      <c r="E4" s="14" t="s">
        <v>21</v>
      </c>
      <c r="F4" s="14" t="s">
        <v>22</v>
      </c>
      <c r="G4" s="16">
        <v>79.5</v>
      </c>
      <c r="H4" s="16">
        <v>79.5</v>
      </c>
      <c r="I4" s="17">
        <v>2</v>
      </c>
      <c r="J4" s="17" t="s">
        <v>18</v>
      </c>
      <c r="K4" s="17"/>
    </row>
    <row r="5" s="1" customFormat="1" spans="1:11">
      <c r="A5" s="14" t="s">
        <v>23</v>
      </c>
      <c r="B5" s="14" t="s">
        <v>13</v>
      </c>
      <c r="C5" s="14" t="s">
        <v>14</v>
      </c>
      <c r="D5" s="14" t="s">
        <v>24</v>
      </c>
      <c r="E5" s="14" t="s">
        <v>25</v>
      </c>
      <c r="F5" s="14" t="s">
        <v>22</v>
      </c>
      <c r="G5" s="16">
        <v>77.8</v>
      </c>
      <c r="H5" s="16">
        <v>77.8</v>
      </c>
      <c r="I5" s="17">
        <v>3</v>
      </c>
      <c r="J5" s="17" t="s">
        <v>18</v>
      </c>
      <c r="K5" s="17"/>
    </row>
    <row r="6" s="1" customFormat="1" spans="1:11">
      <c r="A6" s="14" t="s">
        <v>26</v>
      </c>
      <c r="B6" s="14" t="s">
        <v>13</v>
      </c>
      <c r="C6" s="14" t="s">
        <v>14</v>
      </c>
      <c r="D6" s="14" t="s">
        <v>27</v>
      </c>
      <c r="E6" s="14" t="s">
        <v>28</v>
      </c>
      <c r="F6" s="15" t="s">
        <v>29</v>
      </c>
      <c r="G6" s="16">
        <v>81.8</v>
      </c>
      <c r="H6" s="17">
        <f>F6*0.5+G6*0.5</f>
        <v>76.4</v>
      </c>
      <c r="I6" s="17">
        <v>4</v>
      </c>
      <c r="J6" s="19"/>
      <c r="K6" s="19"/>
    </row>
    <row r="7" s="2" customFormat="1" spans="1:11">
      <c r="A7" s="14" t="s">
        <v>30</v>
      </c>
      <c r="B7" s="14" t="s">
        <v>13</v>
      </c>
      <c r="C7" s="14" t="s">
        <v>14</v>
      </c>
      <c r="D7" s="14" t="s">
        <v>31</v>
      </c>
      <c r="E7" s="14" t="s">
        <v>32</v>
      </c>
      <c r="F7" s="15">
        <v>76</v>
      </c>
      <c r="G7" s="16">
        <v>75.5</v>
      </c>
      <c r="H7" s="17">
        <f>F7*0.5+G7*0.5</f>
        <v>75.75</v>
      </c>
      <c r="I7" s="17">
        <v>5</v>
      </c>
      <c r="J7" s="30"/>
      <c r="K7" s="30"/>
    </row>
    <row r="8" s="2" customFormat="1" spans="1:11">
      <c r="A8" s="14" t="s">
        <v>33</v>
      </c>
      <c r="B8" s="14" t="s">
        <v>13</v>
      </c>
      <c r="C8" s="14" t="s">
        <v>14</v>
      </c>
      <c r="D8" s="14" t="s">
        <v>34</v>
      </c>
      <c r="E8" s="14" t="s">
        <v>35</v>
      </c>
      <c r="F8" s="15" t="s">
        <v>36</v>
      </c>
      <c r="G8" s="16">
        <v>72.62</v>
      </c>
      <c r="H8" s="17">
        <f>F8*0.5+G8*0.5</f>
        <v>74.81</v>
      </c>
      <c r="I8" s="17">
        <v>6</v>
      </c>
      <c r="J8" s="30"/>
      <c r="K8" s="30"/>
    </row>
    <row r="9" s="2" customFormat="1" spans="1:11">
      <c r="A9" s="14" t="s">
        <v>37</v>
      </c>
      <c r="B9" s="14" t="s">
        <v>13</v>
      </c>
      <c r="C9" s="14" t="s">
        <v>14</v>
      </c>
      <c r="D9" s="14" t="s">
        <v>38</v>
      </c>
      <c r="E9" s="14" t="s">
        <v>39</v>
      </c>
      <c r="F9" s="15" t="s">
        <v>40</v>
      </c>
      <c r="G9" s="16">
        <v>73.4</v>
      </c>
      <c r="H9" s="17">
        <f>F9*0.5+G9*0.5</f>
        <v>73.7</v>
      </c>
      <c r="I9" s="17">
        <v>7</v>
      </c>
      <c r="J9" s="30"/>
      <c r="K9" s="30"/>
    </row>
    <row r="10" s="2" customFormat="1" spans="1:11">
      <c r="A10" s="14" t="s">
        <v>41</v>
      </c>
      <c r="B10" s="14" t="s">
        <v>13</v>
      </c>
      <c r="C10" s="14" t="s">
        <v>14</v>
      </c>
      <c r="D10" s="14" t="s">
        <v>42</v>
      </c>
      <c r="E10" s="14" t="s">
        <v>43</v>
      </c>
      <c r="F10" s="15" t="s">
        <v>44</v>
      </c>
      <c r="G10" s="18">
        <v>0</v>
      </c>
      <c r="H10" s="17">
        <f>F10*0.5+G10*0.5</f>
        <v>40.5</v>
      </c>
      <c r="I10" s="17">
        <v>8</v>
      </c>
      <c r="J10" s="30"/>
      <c r="K10" s="30"/>
    </row>
    <row r="11" s="2" customFormat="1" spans="1:11">
      <c r="A11" s="14" t="s">
        <v>45</v>
      </c>
      <c r="B11" s="14" t="s">
        <v>13</v>
      </c>
      <c r="C11" s="14" t="s">
        <v>46</v>
      </c>
      <c r="D11" s="14" t="s">
        <v>47</v>
      </c>
      <c r="E11" s="14" t="s">
        <v>48</v>
      </c>
      <c r="F11" s="14" t="s">
        <v>22</v>
      </c>
      <c r="G11" s="16">
        <v>85.3</v>
      </c>
      <c r="H11" s="16">
        <v>85.3</v>
      </c>
      <c r="I11" s="19" t="s">
        <v>12</v>
      </c>
      <c r="J11" s="30" t="s">
        <v>18</v>
      </c>
      <c r="K11" s="30"/>
    </row>
    <row r="12" s="2" customFormat="1" spans="1:11">
      <c r="A12" s="14" t="s">
        <v>49</v>
      </c>
      <c r="B12" s="14" t="s">
        <v>13</v>
      </c>
      <c r="C12" s="14" t="s">
        <v>46</v>
      </c>
      <c r="D12" s="14" t="s">
        <v>50</v>
      </c>
      <c r="E12" s="14" t="s">
        <v>51</v>
      </c>
      <c r="F12" s="15" t="s">
        <v>52</v>
      </c>
      <c r="G12" s="16">
        <v>87.6</v>
      </c>
      <c r="H12" s="17">
        <f>F12*0.5+G12*0.5</f>
        <v>76.3</v>
      </c>
      <c r="I12" s="19" t="s">
        <v>19</v>
      </c>
      <c r="J12" s="30"/>
      <c r="K12" s="30"/>
    </row>
    <row r="13" s="2" customFormat="1" spans="1:11">
      <c r="A13" s="14" t="s">
        <v>53</v>
      </c>
      <c r="B13" s="14" t="s">
        <v>13</v>
      </c>
      <c r="C13" s="14" t="s">
        <v>46</v>
      </c>
      <c r="D13" s="14" t="s">
        <v>54</v>
      </c>
      <c r="E13" s="14" t="s">
        <v>55</v>
      </c>
      <c r="F13" s="15" t="s">
        <v>52</v>
      </c>
      <c r="G13" s="16">
        <v>78.8</v>
      </c>
      <c r="H13" s="17">
        <f>F13*0.5+G13*0.5</f>
        <v>71.9</v>
      </c>
      <c r="I13" s="19" t="s">
        <v>23</v>
      </c>
      <c r="J13" s="30"/>
      <c r="K13" s="30"/>
    </row>
    <row r="14" s="2" customFormat="1" spans="1:11">
      <c r="A14" s="14" t="s">
        <v>56</v>
      </c>
      <c r="B14" s="14" t="s">
        <v>13</v>
      </c>
      <c r="C14" s="14" t="s">
        <v>46</v>
      </c>
      <c r="D14" s="14" t="s">
        <v>57</v>
      </c>
      <c r="E14" s="14" t="s">
        <v>58</v>
      </c>
      <c r="F14" s="15" t="s">
        <v>59</v>
      </c>
      <c r="G14" s="16">
        <v>75.16</v>
      </c>
      <c r="H14" s="17">
        <f>F14*0.5+G14*0.5</f>
        <v>70.58</v>
      </c>
      <c r="I14" s="19" t="s">
        <v>26</v>
      </c>
      <c r="J14" s="30"/>
      <c r="K14" s="30"/>
    </row>
    <row r="15" s="2" customFormat="1" spans="1:11">
      <c r="A15" s="14" t="s">
        <v>60</v>
      </c>
      <c r="B15" s="14" t="s">
        <v>13</v>
      </c>
      <c r="C15" s="14" t="s">
        <v>46</v>
      </c>
      <c r="D15" s="14" t="s">
        <v>61</v>
      </c>
      <c r="E15" s="14" t="s">
        <v>62</v>
      </c>
      <c r="F15" s="15" t="s">
        <v>63</v>
      </c>
      <c r="G15" s="18">
        <v>0</v>
      </c>
      <c r="H15" s="17">
        <f>F15*0.5+G15*0.5</f>
        <v>36.5</v>
      </c>
      <c r="I15" s="19" t="s">
        <v>30</v>
      </c>
      <c r="J15" s="30"/>
      <c r="K15" s="30"/>
    </row>
    <row r="16" s="1" customFormat="1" spans="1:11">
      <c r="A16" s="14" t="s">
        <v>64</v>
      </c>
      <c r="B16" s="14" t="s">
        <v>13</v>
      </c>
      <c r="C16" s="14" t="s">
        <v>46</v>
      </c>
      <c r="D16" s="14" t="s">
        <v>65</v>
      </c>
      <c r="E16" s="14" t="s">
        <v>66</v>
      </c>
      <c r="F16" s="15" t="s">
        <v>52</v>
      </c>
      <c r="G16" s="18">
        <v>0</v>
      </c>
      <c r="H16" s="17">
        <f>F16*0.5+G16*0.5</f>
        <v>32.5</v>
      </c>
      <c r="I16" s="19" t="s">
        <v>33</v>
      </c>
      <c r="J16" s="19"/>
      <c r="K16" s="19"/>
    </row>
    <row r="17" s="2" customFormat="1" spans="1:11">
      <c r="A17" s="14" t="s">
        <v>67</v>
      </c>
      <c r="B17" s="14" t="s">
        <v>13</v>
      </c>
      <c r="C17" s="14" t="s">
        <v>68</v>
      </c>
      <c r="D17" s="14" t="s">
        <v>69</v>
      </c>
      <c r="E17" s="14" t="s">
        <v>70</v>
      </c>
      <c r="F17" s="14" t="s">
        <v>22</v>
      </c>
      <c r="G17" s="16">
        <v>71.8</v>
      </c>
      <c r="H17" s="16">
        <v>71.8</v>
      </c>
      <c r="I17" s="19" t="s">
        <v>12</v>
      </c>
      <c r="J17" s="30" t="s">
        <v>18</v>
      </c>
      <c r="K17" s="30"/>
    </row>
    <row r="18" s="1" customFormat="1" spans="1:11">
      <c r="A18" s="14" t="s">
        <v>71</v>
      </c>
      <c r="B18" s="14" t="s">
        <v>13</v>
      </c>
      <c r="C18" s="14" t="s">
        <v>68</v>
      </c>
      <c r="D18" s="14" t="s">
        <v>72</v>
      </c>
      <c r="E18" s="14" t="s">
        <v>73</v>
      </c>
      <c r="F18" s="15" t="s">
        <v>74</v>
      </c>
      <c r="G18" s="16">
        <v>83.3</v>
      </c>
      <c r="H18" s="17">
        <f>F18*0.5+G18*0.5</f>
        <v>71.15</v>
      </c>
      <c r="I18" s="19" t="s">
        <v>19</v>
      </c>
      <c r="J18" s="19"/>
      <c r="K18" s="19"/>
    </row>
    <row r="19" s="1" customFormat="1" spans="1:11">
      <c r="A19" s="14" t="s">
        <v>75</v>
      </c>
      <c r="B19" s="14" t="s">
        <v>13</v>
      </c>
      <c r="C19" s="14" t="s">
        <v>68</v>
      </c>
      <c r="D19" s="14" t="s">
        <v>76</v>
      </c>
      <c r="E19" s="14" t="s">
        <v>77</v>
      </c>
      <c r="F19" s="15" t="s">
        <v>78</v>
      </c>
      <c r="G19" s="16">
        <v>81.2</v>
      </c>
      <c r="H19" s="17">
        <f>F19*0.5+G19*0.5</f>
        <v>67.35</v>
      </c>
      <c r="I19" s="19" t="s">
        <v>23</v>
      </c>
      <c r="J19" s="19"/>
      <c r="K19" s="19"/>
    </row>
    <row r="20" s="1" customFormat="1" spans="1:11">
      <c r="A20" s="14" t="s">
        <v>79</v>
      </c>
      <c r="B20" s="14" t="s">
        <v>13</v>
      </c>
      <c r="C20" s="14" t="s">
        <v>68</v>
      </c>
      <c r="D20" s="14" t="s">
        <v>80</v>
      </c>
      <c r="E20" s="14" t="s">
        <v>81</v>
      </c>
      <c r="F20" s="15" t="s">
        <v>78</v>
      </c>
      <c r="G20" s="16">
        <v>78.1</v>
      </c>
      <c r="H20" s="17">
        <f>F20*0.5+G20*0.5</f>
        <v>65.8</v>
      </c>
      <c r="I20" s="19" t="s">
        <v>26</v>
      </c>
      <c r="J20" s="19"/>
      <c r="K20" s="19"/>
    </row>
    <row r="21" s="3" customFormat="1" spans="1:11">
      <c r="A21" s="14" t="s">
        <v>82</v>
      </c>
      <c r="B21" s="14" t="s">
        <v>13</v>
      </c>
      <c r="C21" s="14" t="s">
        <v>68</v>
      </c>
      <c r="D21" s="14" t="s">
        <v>83</v>
      </c>
      <c r="E21" s="14" t="s">
        <v>84</v>
      </c>
      <c r="F21" s="14" t="s">
        <v>22</v>
      </c>
      <c r="G21" s="16">
        <v>65.2</v>
      </c>
      <c r="H21" s="16">
        <v>65.2</v>
      </c>
      <c r="I21" s="19" t="s">
        <v>30</v>
      </c>
      <c r="J21" s="21"/>
      <c r="K21" s="21"/>
    </row>
    <row r="22" s="3" customFormat="1" spans="1:11">
      <c r="A22" s="14" t="s">
        <v>85</v>
      </c>
      <c r="B22" s="19" t="s">
        <v>86</v>
      </c>
      <c r="C22" s="19" t="s">
        <v>87</v>
      </c>
      <c r="D22" s="19" t="s">
        <v>88</v>
      </c>
      <c r="E22" s="19" t="s">
        <v>89</v>
      </c>
      <c r="F22" s="19" t="s">
        <v>22</v>
      </c>
      <c r="G22" s="16">
        <v>84.2</v>
      </c>
      <c r="H22" s="16">
        <v>84.2</v>
      </c>
      <c r="I22" s="19" t="s">
        <v>12</v>
      </c>
      <c r="J22" s="30" t="s">
        <v>18</v>
      </c>
      <c r="K22" s="30"/>
    </row>
    <row r="23" s="3" customFormat="1" spans="1:11">
      <c r="A23" s="14" t="s">
        <v>90</v>
      </c>
      <c r="B23" s="19" t="s">
        <v>86</v>
      </c>
      <c r="C23" s="19" t="s">
        <v>87</v>
      </c>
      <c r="D23" s="19" t="s">
        <v>91</v>
      </c>
      <c r="E23" s="19" t="s">
        <v>92</v>
      </c>
      <c r="F23" s="19" t="s">
        <v>22</v>
      </c>
      <c r="G23" s="16">
        <v>80.8</v>
      </c>
      <c r="H23" s="16">
        <v>80.8</v>
      </c>
      <c r="I23" s="19" t="s">
        <v>19</v>
      </c>
      <c r="J23" s="21"/>
      <c r="K23" s="21"/>
    </row>
    <row r="24" s="3" customFormat="1" spans="1:11">
      <c r="A24" s="14" t="s">
        <v>93</v>
      </c>
      <c r="B24" s="19" t="s">
        <v>86</v>
      </c>
      <c r="C24" s="19" t="s">
        <v>87</v>
      </c>
      <c r="D24" s="19" t="s">
        <v>94</v>
      </c>
      <c r="E24" s="19" t="s">
        <v>95</v>
      </c>
      <c r="F24" s="19" t="s">
        <v>22</v>
      </c>
      <c r="G24" s="16">
        <v>77.3</v>
      </c>
      <c r="H24" s="16">
        <v>77.3</v>
      </c>
      <c r="I24" s="19" t="s">
        <v>23</v>
      </c>
      <c r="J24" s="21"/>
      <c r="K24" s="21"/>
    </row>
    <row r="25" s="3" customFormat="1" spans="1:11">
      <c r="A25" s="14" t="s">
        <v>96</v>
      </c>
      <c r="B25" s="19" t="s">
        <v>86</v>
      </c>
      <c r="C25" s="19" t="s">
        <v>87</v>
      </c>
      <c r="D25" s="19" t="s">
        <v>97</v>
      </c>
      <c r="E25" s="19" t="s">
        <v>98</v>
      </c>
      <c r="F25" s="19" t="s">
        <v>22</v>
      </c>
      <c r="G25" s="16">
        <v>76.3</v>
      </c>
      <c r="H25" s="16">
        <v>76.3</v>
      </c>
      <c r="I25" s="19" t="s">
        <v>26</v>
      </c>
      <c r="J25" s="21"/>
      <c r="K25" s="21"/>
    </row>
    <row r="26" s="3" customFormat="1" spans="1:11">
      <c r="A26" s="14" t="s">
        <v>99</v>
      </c>
      <c r="B26" s="19" t="s">
        <v>86</v>
      </c>
      <c r="C26" s="19" t="s">
        <v>87</v>
      </c>
      <c r="D26" s="19" t="s">
        <v>100</v>
      </c>
      <c r="E26" s="19" t="s">
        <v>101</v>
      </c>
      <c r="F26" s="20" t="s">
        <v>102</v>
      </c>
      <c r="G26" s="16">
        <v>85.3</v>
      </c>
      <c r="H26" s="17">
        <f>F26*0.5+G26*0.5</f>
        <v>74.9</v>
      </c>
      <c r="I26" s="19" t="s">
        <v>30</v>
      </c>
      <c r="J26" s="21"/>
      <c r="K26" s="21"/>
    </row>
    <row r="27" s="3" customFormat="1" spans="1:11">
      <c r="A27" s="14" t="s">
        <v>103</v>
      </c>
      <c r="B27" s="19" t="s">
        <v>86</v>
      </c>
      <c r="C27" s="19" t="s">
        <v>87</v>
      </c>
      <c r="D27" s="19" t="s">
        <v>104</v>
      </c>
      <c r="E27" s="19" t="s">
        <v>105</v>
      </c>
      <c r="F27" s="19" t="s">
        <v>22</v>
      </c>
      <c r="G27" s="16">
        <v>72.5</v>
      </c>
      <c r="H27" s="16">
        <v>72.5</v>
      </c>
      <c r="I27" s="19" t="s">
        <v>33</v>
      </c>
      <c r="J27" s="21"/>
      <c r="K27" s="21"/>
    </row>
    <row r="28" s="3" customFormat="1" spans="1:11">
      <c r="A28" s="14" t="s">
        <v>106</v>
      </c>
      <c r="B28" s="19" t="s">
        <v>86</v>
      </c>
      <c r="C28" s="19" t="s">
        <v>87</v>
      </c>
      <c r="D28" s="19" t="s">
        <v>107</v>
      </c>
      <c r="E28" s="19" t="s">
        <v>108</v>
      </c>
      <c r="F28" s="20" t="s">
        <v>109</v>
      </c>
      <c r="G28" s="16">
        <v>74.1</v>
      </c>
      <c r="H28" s="17">
        <f>F28*0.5+G28*0.5</f>
        <v>68.3</v>
      </c>
      <c r="I28" s="19" t="s">
        <v>37</v>
      </c>
      <c r="J28" s="21"/>
      <c r="K28" s="21"/>
    </row>
    <row r="29" s="4" customFormat="1" spans="1:11">
      <c r="A29" s="14" t="s">
        <v>110</v>
      </c>
      <c r="B29" s="19" t="s">
        <v>86</v>
      </c>
      <c r="C29" s="19" t="s">
        <v>87</v>
      </c>
      <c r="D29" s="19" t="s">
        <v>111</v>
      </c>
      <c r="E29" s="19" t="s">
        <v>112</v>
      </c>
      <c r="F29" s="20" t="s">
        <v>113</v>
      </c>
      <c r="G29" s="16">
        <v>0</v>
      </c>
      <c r="H29" s="17">
        <f>F29*0.5+G29*0.5</f>
        <v>34.25</v>
      </c>
      <c r="I29" s="19" t="s">
        <v>41</v>
      </c>
      <c r="J29" s="19"/>
      <c r="K29" s="19"/>
    </row>
    <row r="30" s="4" customFormat="1" spans="1:11">
      <c r="A30" s="14" t="s">
        <v>114</v>
      </c>
      <c r="B30" s="19" t="s">
        <v>86</v>
      </c>
      <c r="C30" s="19" t="s">
        <v>87</v>
      </c>
      <c r="D30" s="19" t="s">
        <v>115</v>
      </c>
      <c r="E30" s="19" t="s">
        <v>116</v>
      </c>
      <c r="F30" s="19" t="s">
        <v>22</v>
      </c>
      <c r="G30" s="16">
        <v>10.8</v>
      </c>
      <c r="H30" s="16">
        <v>10.8</v>
      </c>
      <c r="I30" s="19" t="s">
        <v>45</v>
      </c>
      <c r="J30" s="19"/>
      <c r="K30" s="19"/>
    </row>
    <row r="31" s="4" customFormat="1" spans="1:11">
      <c r="A31" s="14" t="s">
        <v>117</v>
      </c>
      <c r="B31" s="19" t="s">
        <v>86</v>
      </c>
      <c r="C31" s="19" t="s">
        <v>87</v>
      </c>
      <c r="D31" s="19" t="s">
        <v>118</v>
      </c>
      <c r="E31" s="19" t="s">
        <v>119</v>
      </c>
      <c r="F31" s="19" t="s">
        <v>22</v>
      </c>
      <c r="G31" s="16">
        <v>0</v>
      </c>
      <c r="H31" s="16">
        <v>0</v>
      </c>
      <c r="I31" s="19" t="s">
        <v>49</v>
      </c>
      <c r="J31" s="19"/>
      <c r="K31" s="19"/>
    </row>
    <row r="32" s="4" customFormat="1" spans="1:11">
      <c r="A32" s="14" t="s">
        <v>120</v>
      </c>
      <c r="B32" s="19" t="s">
        <v>86</v>
      </c>
      <c r="C32" s="19" t="s">
        <v>87</v>
      </c>
      <c r="D32" s="19" t="s">
        <v>121</v>
      </c>
      <c r="E32" s="19" t="s">
        <v>122</v>
      </c>
      <c r="F32" s="19" t="s">
        <v>22</v>
      </c>
      <c r="G32" s="16">
        <v>0</v>
      </c>
      <c r="H32" s="16">
        <v>0</v>
      </c>
      <c r="I32" s="19" t="s">
        <v>49</v>
      </c>
      <c r="J32" s="19"/>
      <c r="K32" s="19"/>
    </row>
    <row r="33" s="5" customFormat="1" spans="1:11">
      <c r="A33" s="14" t="s">
        <v>123</v>
      </c>
      <c r="B33" s="19" t="s">
        <v>86</v>
      </c>
      <c r="C33" s="19" t="s">
        <v>87</v>
      </c>
      <c r="D33" s="19" t="s">
        <v>124</v>
      </c>
      <c r="E33" s="19" t="s">
        <v>125</v>
      </c>
      <c r="F33" s="19" t="s">
        <v>22</v>
      </c>
      <c r="G33" s="16">
        <v>0</v>
      </c>
      <c r="H33" s="16">
        <v>0</v>
      </c>
      <c r="I33" s="19" t="s">
        <v>49</v>
      </c>
      <c r="J33" s="31"/>
      <c r="K33" s="31"/>
    </row>
    <row r="34" s="5" customFormat="1" spans="1:11">
      <c r="A34" s="14" t="s">
        <v>126</v>
      </c>
      <c r="B34" s="19" t="s">
        <v>86</v>
      </c>
      <c r="C34" s="19" t="s">
        <v>127</v>
      </c>
      <c r="D34" s="19" t="s">
        <v>128</v>
      </c>
      <c r="E34" s="19" t="s">
        <v>129</v>
      </c>
      <c r="F34" s="19" t="s">
        <v>22</v>
      </c>
      <c r="G34" s="16">
        <v>74</v>
      </c>
      <c r="H34" s="16">
        <v>74</v>
      </c>
      <c r="I34" s="19" t="s">
        <v>12</v>
      </c>
      <c r="J34" s="30" t="s">
        <v>18</v>
      </c>
      <c r="K34" s="30"/>
    </row>
    <row r="35" s="4" customFormat="1" spans="1:11">
      <c r="A35" s="14" t="s">
        <v>130</v>
      </c>
      <c r="B35" s="19" t="s">
        <v>86</v>
      </c>
      <c r="C35" s="19" t="s">
        <v>127</v>
      </c>
      <c r="D35" s="19" t="s">
        <v>131</v>
      </c>
      <c r="E35" s="19" t="s">
        <v>132</v>
      </c>
      <c r="F35" s="20" t="s">
        <v>133</v>
      </c>
      <c r="G35" s="16">
        <v>81.2</v>
      </c>
      <c r="H35" s="17">
        <f t="shared" ref="H35:H51" si="0">F35*0.5+G35*0.5</f>
        <v>68.6</v>
      </c>
      <c r="I35" s="19" t="s">
        <v>19</v>
      </c>
      <c r="J35" s="30" t="s">
        <v>18</v>
      </c>
      <c r="K35" s="30"/>
    </row>
    <row r="36" s="4" customFormat="1" spans="1:11">
      <c r="A36" s="14" t="s">
        <v>134</v>
      </c>
      <c r="B36" s="19" t="s">
        <v>86</v>
      </c>
      <c r="C36" s="19" t="s">
        <v>135</v>
      </c>
      <c r="D36" s="19" t="s">
        <v>136</v>
      </c>
      <c r="E36" s="19" t="s">
        <v>137</v>
      </c>
      <c r="F36" s="20" t="s">
        <v>138</v>
      </c>
      <c r="G36" s="16">
        <v>86.3</v>
      </c>
      <c r="H36" s="17">
        <f t="shared" si="0"/>
        <v>79</v>
      </c>
      <c r="I36" s="19" t="s">
        <v>12</v>
      </c>
      <c r="J36" s="30" t="s">
        <v>18</v>
      </c>
      <c r="K36" s="30"/>
    </row>
    <row r="37" s="4" customFormat="1" spans="1:11">
      <c r="A37" s="14" t="s">
        <v>139</v>
      </c>
      <c r="B37" s="19" t="s">
        <v>86</v>
      </c>
      <c r="C37" s="19" t="s">
        <v>135</v>
      </c>
      <c r="D37" s="19" t="s">
        <v>140</v>
      </c>
      <c r="E37" s="19" t="s">
        <v>141</v>
      </c>
      <c r="F37" s="20" t="s">
        <v>142</v>
      </c>
      <c r="G37" s="16">
        <v>78.9</v>
      </c>
      <c r="H37" s="17">
        <f t="shared" si="0"/>
        <v>76.15</v>
      </c>
      <c r="I37" s="19" t="s">
        <v>19</v>
      </c>
      <c r="J37" s="19"/>
      <c r="K37" s="19"/>
    </row>
    <row r="38" s="4" customFormat="1" spans="1:11">
      <c r="A38" s="14" t="s">
        <v>143</v>
      </c>
      <c r="B38" s="19" t="s">
        <v>86</v>
      </c>
      <c r="C38" s="19" t="s">
        <v>135</v>
      </c>
      <c r="D38" s="19" t="s">
        <v>144</v>
      </c>
      <c r="E38" s="19" t="s">
        <v>145</v>
      </c>
      <c r="F38" s="20" t="s">
        <v>146</v>
      </c>
      <c r="G38" s="16">
        <v>84.1</v>
      </c>
      <c r="H38" s="17">
        <f t="shared" si="0"/>
        <v>76.05</v>
      </c>
      <c r="I38" s="19" t="s">
        <v>23</v>
      </c>
      <c r="J38" s="19"/>
      <c r="K38" s="19"/>
    </row>
    <row r="39" s="4" customFormat="1" spans="1:11">
      <c r="A39" s="14" t="s">
        <v>147</v>
      </c>
      <c r="B39" s="21" t="s">
        <v>148</v>
      </c>
      <c r="C39" s="21" t="s">
        <v>149</v>
      </c>
      <c r="D39" s="21" t="s">
        <v>150</v>
      </c>
      <c r="E39" s="21" t="s">
        <v>151</v>
      </c>
      <c r="F39" s="22" t="s">
        <v>152</v>
      </c>
      <c r="G39" s="16">
        <v>70.4</v>
      </c>
      <c r="H39" s="17">
        <f t="shared" si="0"/>
        <v>72.7</v>
      </c>
      <c r="I39" s="31">
        <v>1</v>
      </c>
      <c r="J39" s="30" t="s">
        <v>18</v>
      </c>
      <c r="K39" s="30"/>
    </row>
    <row r="40" s="4" customFormat="1" spans="1:11">
      <c r="A40" s="14" t="s">
        <v>153</v>
      </c>
      <c r="B40" s="21" t="s">
        <v>148</v>
      </c>
      <c r="C40" s="21" t="s">
        <v>149</v>
      </c>
      <c r="D40" s="21" t="s">
        <v>154</v>
      </c>
      <c r="E40" s="21" t="s">
        <v>155</v>
      </c>
      <c r="F40" s="22" t="s">
        <v>156</v>
      </c>
      <c r="G40" s="16">
        <v>74.7</v>
      </c>
      <c r="H40" s="17">
        <f t="shared" si="0"/>
        <v>72.6</v>
      </c>
      <c r="I40" s="31">
        <v>2</v>
      </c>
      <c r="J40" s="30" t="s">
        <v>18</v>
      </c>
      <c r="K40" s="30"/>
    </row>
    <row r="41" s="4" customFormat="1" spans="1:11">
      <c r="A41" s="14" t="s">
        <v>157</v>
      </c>
      <c r="B41" s="21" t="s">
        <v>148</v>
      </c>
      <c r="C41" s="21" t="s">
        <v>149</v>
      </c>
      <c r="D41" s="21" t="s">
        <v>158</v>
      </c>
      <c r="E41" s="21" t="s">
        <v>159</v>
      </c>
      <c r="F41" s="22" t="s">
        <v>29</v>
      </c>
      <c r="G41" s="16">
        <v>60.8</v>
      </c>
      <c r="H41" s="17">
        <f t="shared" si="0"/>
        <v>65.9</v>
      </c>
      <c r="I41" s="31">
        <v>3</v>
      </c>
      <c r="J41" s="30" t="s">
        <v>18</v>
      </c>
      <c r="K41" s="30"/>
    </row>
    <row r="42" s="5" customFormat="1" spans="1:11">
      <c r="A42" s="23" t="s">
        <v>160</v>
      </c>
      <c r="B42" s="24" t="s">
        <v>148</v>
      </c>
      <c r="C42" s="24" t="s">
        <v>149</v>
      </c>
      <c r="D42" s="24" t="s">
        <v>161</v>
      </c>
      <c r="E42" s="24" t="s">
        <v>162</v>
      </c>
      <c r="F42" s="25" t="s">
        <v>163</v>
      </c>
      <c r="G42" s="26">
        <v>62</v>
      </c>
      <c r="H42" s="27">
        <f t="shared" si="0"/>
        <v>60</v>
      </c>
      <c r="I42" s="32">
        <v>4</v>
      </c>
      <c r="J42" s="30" t="s">
        <v>18</v>
      </c>
      <c r="K42" s="33"/>
    </row>
    <row r="43" s="5" customFormat="1" spans="1:11">
      <c r="A43" s="14" t="s">
        <v>164</v>
      </c>
      <c r="B43" s="21" t="s">
        <v>148</v>
      </c>
      <c r="C43" s="21" t="s">
        <v>149</v>
      </c>
      <c r="D43" s="21" t="s">
        <v>165</v>
      </c>
      <c r="E43" s="21" t="s">
        <v>166</v>
      </c>
      <c r="F43" s="22" t="s">
        <v>167</v>
      </c>
      <c r="G43" s="16">
        <v>57</v>
      </c>
      <c r="H43" s="17">
        <f t="shared" si="0"/>
        <v>57.75</v>
      </c>
      <c r="I43" s="31">
        <v>5</v>
      </c>
      <c r="J43" s="31"/>
      <c r="K43" s="31"/>
    </row>
    <row r="44" s="5" customFormat="1" spans="1:11">
      <c r="A44" s="14" t="s">
        <v>168</v>
      </c>
      <c r="B44" s="21" t="s">
        <v>148</v>
      </c>
      <c r="C44" s="21" t="s">
        <v>149</v>
      </c>
      <c r="D44" s="21" t="s">
        <v>169</v>
      </c>
      <c r="E44" s="21" t="s">
        <v>170</v>
      </c>
      <c r="F44" s="22" t="s">
        <v>171</v>
      </c>
      <c r="G44" s="16">
        <v>46.4</v>
      </c>
      <c r="H44" s="17">
        <f t="shared" si="0"/>
        <v>56.95</v>
      </c>
      <c r="I44" s="31">
        <v>6</v>
      </c>
      <c r="J44" s="31"/>
      <c r="K44" s="31"/>
    </row>
    <row r="45" s="5" customFormat="1" spans="1:11">
      <c r="A45" s="14" t="s">
        <v>172</v>
      </c>
      <c r="B45" s="21" t="s">
        <v>148</v>
      </c>
      <c r="C45" s="21" t="s">
        <v>149</v>
      </c>
      <c r="D45" s="21" t="s">
        <v>173</v>
      </c>
      <c r="E45" s="21" t="s">
        <v>174</v>
      </c>
      <c r="F45" s="22" t="s">
        <v>175</v>
      </c>
      <c r="G45" s="16">
        <v>55.8</v>
      </c>
      <c r="H45" s="17">
        <f t="shared" si="0"/>
        <v>50.9</v>
      </c>
      <c r="I45" s="31">
        <v>7</v>
      </c>
      <c r="J45" s="31"/>
      <c r="K45" s="31"/>
    </row>
    <row r="46" s="5" customFormat="1" spans="1:11">
      <c r="A46" s="14" t="s">
        <v>176</v>
      </c>
      <c r="B46" s="21" t="s">
        <v>148</v>
      </c>
      <c r="C46" s="21" t="s">
        <v>149</v>
      </c>
      <c r="D46" s="21" t="s">
        <v>177</v>
      </c>
      <c r="E46" s="21" t="s">
        <v>178</v>
      </c>
      <c r="F46" s="22" t="s">
        <v>179</v>
      </c>
      <c r="G46" s="16">
        <v>33.2</v>
      </c>
      <c r="H46" s="17">
        <f t="shared" si="0"/>
        <v>47.6</v>
      </c>
      <c r="I46" s="31">
        <v>8</v>
      </c>
      <c r="J46" s="31"/>
      <c r="K46" s="31"/>
    </row>
    <row r="47" s="5" customFormat="1" spans="1:11">
      <c r="A47" s="14" t="s">
        <v>180</v>
      </c>
      <c r="B47" s="21" t="s">
        <v>148</v>
      </c>
      <c r="C47" s="21" t="s">
        <v>149</v>
      </c>
      <c r="D47" s="21" t="s">
        <v>181</v>
      </c>
      <c r="E47" s="21" t="s">
        <v>182</v>
      </c>
      <c r="F47" s="22" t="s">
        <v>183</v>
      </c>
      <c r="G47" s="16">
        <v>26.4</v>
      </c>
      <c r="H47" s="17">
        <f t="shared" si="0"/>
        <v>45.95</v>
      </c>
      <c r="I47" s="31">
        <v>9</v>
      </c>
      <c r="J47" s="31"/>
      <c r="K47" s="31"/>
    </row>
    <row r="48" s="5" customFormat="1" spans="1:11">
      <c r="A48" s="14" t="s">
        <v>184</v>
      </c>
      <c r="B48" s="19" t="s">
        <v>185</v>
      </c>
      <c r="C48" s="19" t="s">
        <v>186</v>
      </c>
      <c r="D48" s="19" t="s">
        <v>187</v>
      </c>
      <c r="E48" s="19" t="s">
        <v>188</v>
      </c>
      <c r="F48" s="20" t="s">
        <v>179</v>
      </c>
      <c r="G48" s="16">
        <v>78.3</v>
      </c>
      <c r="H48" s="17">
        <f t="shared" si="0"/>
        <v>70.15</v>
      </c>
      <c r="I48" s="31">
        <v>1</v>
      </c>
      <c r="J48" s="30" t="s">
        <v>18</v>
      </c>
      <c r="K48" s="30"/>
    </row>
    <row r="49" s="5" customFormat="1" ht="15.6" spans="1:11">
      <c r="A49" s="14" t="s">
        <v>189</v>
      </c>
      <c r="B49" s="19" t="s">
        <v>185</v>
      </c>
      <c r="C49" s="19" t="s">
        <v>190</v>
      </c>
      <c r="D49" s="19" t="s">
        <v>191</v>
      </c>
      <c r="E49" s="19" t="s">
        <v>192</v>
      </c>
      <c r="F49" s="20" t="s">
        <v>29</v>
      </c>
      <c r="G49" s="16">
        <v>77.8</v>
      </c>
      <c r="H49" s="17">
        <f t="shared" si="0"/>
        <v>74.4</v>
      </c>
      <c r="I49" s="34">
        <v>1</v>
      </c>
      <c r="J49" s="30" t="s">
        <v>18</v>
      </c>
      <c r="K49" s="30"/>
    </row>
    <row r="50" s="6" customFormat="1" ht="15.6" spans="1:11">
      <c r="A50" s="14" t="s">
        <v>193</v>
      </c>
      <c r="B50" s="19" t="s">
        <v>185</v>
      </c>
      <c r="C50" s="19" t="s">
        <v>190</v>
      </c>
      <c r="D50" s="19" t="s">
        <v>194</v>
      </c>
      <c r="E50" s="19" t="s">
        <v>195</v>
      </c>
      <c r="F50" s="20" t="s">
        <v>196</v>
      </c>
      <c r="G50" s="16">
        <v>74</v>
      </c>
      <c r="H50" s="17">
        <f t="shared" si="0"/>
        <v>73</v>
      </c>
      <c r="I50" s="34">
        <v>2</v>
      </c>
      <c r="J50" s="34"/>
      <c r="K50" s="34"/>
    </row>
    <row r="51" s="6" customFormat="1" ht="15.6" spans="1:11">
      <c r="A51" s="14" t="s">
        <v>197</v>
      </c>
      <c r="B51" s="19" t="s">
        <v>185</v>
      </c>
      <c r="C51" s="19" t="s">
        <v>190</v>
      </c>
      <c r="D51" s="19" t="s">
        <v>198</v>
      </c>
      <c r="E51" s="19" t="s">
        <v>199</v>
      </c>
      <c r="F51" s="20" t="s">
        <v>200</v>
      </c>
      <c r="G51" s="16">
        <v>73.34</v>
      </c>
      <c r="H51" s="17">
        <f t="shared" si="0"/>
        <v>71.42</v>
      </c>
      <c r="I51" s="34">
        <v>3</v>
      </c>
      <c r="J51" s="34"/>
      <c r="K51" s="34"/>
    </row>
    <row r="52" s="6" customFormat="1" ht="15.6" spans="1:11">
      <c r="A52" s="14" t="s">
        <v>201</v>
      </c>
      <c r="B52" s="19" t="s">
        <v>185</v>
      </c>
      <c r="C52" s="19" t="s">
        <v>202</v>
      </c>
      <c r="D52" s="19" t="s">
        <v>203</v>
      </c>
      <c r="E52" s="19" t="s">
        <v>204</v>
      </c>
      <c r="F52" s="19" t="s">
        <v>22</v>
      </c>
      <c r="G52" s="16">
        <v>76.8</v>
      </c>
      <c r="H52" s="16">
        <v>76.8</v>
      </c>
      <c r="I52" s="34">
        <v>1</v>
      </c>
      <c r="J52" s="30" t="s">
        <v>18</v>
      </c>
      <c r="K52" s="30"/>
    </row>
    <row r="53" s="6" customFormat="1" ht="15.6" spans="1:11">
      <c r="A53" s="14" t="s">
        <v>205</v>
      </c>
      <c r="B53" s="19" t="s">
        <v>185</v>
      </c>
      <c r="C53" s="19" t="s">
        <v>202</v>
      </c>
      <c r="D53" s="19" t="s">
        <v>206</v>
      </c>
      <c r="E53" s="19" t="s">
        <v>207</v>
      </c>
      <c r="F53" s="19" t="s">
        <v>22</v>
      </c>
      <c r="G53" s="16">
        <v>0</v>
      </c>
      <c r="H53" s="17">
        <v>0</v>
      </c>
      <c r="I53" s="34">
        <v>2</v>
      </c>
      <c r="J53" s="34"/>
      <c r="K53" s="34"/>
    </row>
    <row r="54" s="6" customFormat="1" ht="15.6" spans="1:11">
      <c r="A54" s="14" t="s">
        <v>208</v>
      </c>
      <c r="B54" s="19" t="s">
        <v>185</v>
      </c>
      <c r="C54" s="19" t="s">
        <v>209</v>
      </c>
      <c r="D54" s="19" t="s">
        <v>210</v>
      </c>
      <c r="E54" s="19" t="s">
        <v>211</v>
      </c>
      <c r="F54" s="20" t="s">
        <v>40</v>
      </c>
      <c r="G54" s="16">
        <v>76.8</v>
      </c>
      <c r="H54" s="17">
        <f>F54*0.5+G54*0.5</f>
        <v>75.4</v>
      </c>
      <c r="I54" s="34">
        <v>1</v>
      </c>
      <c r="J54" s="30" t="s">
        <v>18</v>
      </c>
      <c r="K54" s="30"/>
    </row>
    <row r="55" s="6" customFormat="1" ht="15.6" spans="1:11">
      <c r="A55" s="14" t="s">
        <v>212</v>
      </c>
      <c r="B55" s="19" t="s">
        <v>185</v>
      </c>
      <c r="C55" s="19" t="s">
        <v>209</v>
      </c>
      <c r="D55" s="19" t="s">
        <v>213</v>
      </c>
      <c r="E55" s="19" t="s">
        <v>214</v>
      </c>
      <c r="F55" s="20" t="s">
        <v>63</v>
      </c>
      <c r="G55" s="16">
        <v>46</v>
      </c>
      <c r="H55" s="17">
        <f>F55*0.5+G55*0.5</f>
        <v>59.5</v>
      </c>
      <c r="I55" s="34">
        <v>2</v>
      </c>
      <c r="J55" s="34"/>
      <c r="K55" s="34"/>
    </row>
    <row r="56" s="6" customFormat="1" ht="15.6" spans="1:11">
      <c r="A56" s="14" t="s">
        <v>215</v>
      </c>
      <c r="B56" s="19" t="s">
        <v>185</v>
      </c>
      <c r="C56" s="19" t="s">
        <v>209</v>
      </c>
      <c r="D56" s="19" t="s">
        <v>216</v>
      </c>
      <c r="E56" s="19" t="s">
        <v>217</v>
      </c>
      <c r="F56" s="20" t="s">
        <v>218</v>
      </c>
      <c r="G56" s="16">
        <v>0</v>
      </c>
      <c r="H56" s="17">
        <f>F56*0.5+G56*0.5</f>
        <v>37.75</v>
      </c>
      <c r="I56" s="34">
        <v>3</v>
      </c>
      <c r="J56" s="34"/>
      <c r="K56" s="34"/>
    </row>
    <row r="57" s="6" customFormat="1" ht="15.6" spans="1:11">
      <c r="A57" s="14" t="s">
        <v>219</v>
      </c>
      <c r="B57" s="19" t="s">
        <v>185</v>
      </c>
      <c r="C57" s="19" t="s">
        <v>220</v>
      </c>
      <c r="D57" s="19" t="s">
        <v>221</v>
      </c>
      <c r="E57" s="19" t="s">
        <v>222</v>
      </c>
      <c r="F57" s="19" t="s">
        <v>22</v>
      </c>
      <c r="G57" s="16">
        <v>89.9</v>
      </c>
      <c r="H57" s="16">
        <v>89.9</v>
      </c>
      <c r="I57" s="34">
        <v>1</v>
      </c>
      <c r="J57" s="30" t="s">
        <v>18</v>
      </c>
      <c r="K57" s="30"/>
    </row>
    <row r="58" s="6" customFormat="1" ht="15.6" spans="1:11">
      <c r="A58" s="14" t="s">
        <v>223</v>
      </c>
      <c r="B58" s="19" t="s">
        <v>185</v>
      </c>
      <c r="C58" s="19" t="s">
        <v>220</v>
      </c>
      <c r="D58" s="19" t="s">
        <v>224</v>
      </c>
      <c r="E58" s="19" t="s">
        <v>225</v>
      </c>
      <c r="F58" s="19" t="s">
        <v>22</v>
      </c>
      <c r="G58" s="16">
        <v>80.2</v>
      </c>
      <c r="H58" s="16">
        <v>80.2</v>
      </c>
      <c r="I58" s="34">
        <v>2</v>
      </c>
      <c r="J58" s="30" t="s">
        <v>18</v>
      </c>
      <c r="K58" s="30"/>
    </row>
    <row r="59" s="6" customFormat="1" ht="15.6" spans="1:11">
      <c r="A59" s="14" t="s">
        <v>226</v>
      </c>
      <c r="B59" s="19" t="s">
        <v>185</v>
      </c>
      <c r="C59" s="19" t="s">
        <v>220</v>
      </c>
      <c r="D59" s="19" t="s">
        <v>227</v>
      </c>
      <c r="E59" s="19" t="s">
        <v>228</v>
      </c>
      <c r="F59" s="19" t="s">
        <v>22</v>
      </c>
      <c r="G59" s="16">
        <v>76.2</v>
      </c>
      <c r="H59" s="16">
        <v>76.2</v>
      </c>
      <c r="I59" s="34">
        <v>3</v>
      </c>
      <c r="J59" s="34"/>
      <c r="K59" s="34"/>
    </row>
    <row r="60" s="6" customFormat="1" ht="15.6" spans="1:11">
      <c r="A60" s="14" t="s">
        <v>229</v>
      </c>
      <c r="B60" s="19" t="s">
        <v>185</v>
      </c>
      <c r="C60" s="19" t="s">
        <v>220</v>
      </c>
      <c r="D60" s="19" t="s">
        <v>230</v>
      </c>
      <c r="E60" s="19" t="s">
        <v>231</v>
      </c>
      <c r="F60" s="19" t="s">
        <v>22</v>
      </c>
      <c r="G60" s="16">
        <v>74.4</v>
      </c>
      <c r="H60" s="16">
        <v>74.4</v>
      </c>
      <c r="I60" s="34">
        <v>4</v>
      </c>
      <c r="J60" s="34"/>
      <c r="K60" s="34"/>
    </row>
    <row r="61" s="6" customFormat="1" ht="15.6" spans="1:11">
      <c r="A61" s="14" t="s">
        <v>232</v>
      </c>
      <c r="B61" s="19" t="s">
        <v>185</v>
      </c>
      <c r="C61" s="19" t="s">
        <v>220</v>
      </c>
      <c r="D61" s="19" t="s">
        <v>233</v>
      </c>
      <c r="E61" s="19" t="s">
        <v>234</v>
      </c>
      <c r="F61" s="19" t="s">
        <v>22</v>
      </c>
      <c r="G61" s="16">
        <v>72.6</v>
      </c>
      <c r="H61" s="16">
        <v>72.6</v>
      </c>
      <c r="I61" s="34">
        <v>5</v>
      </c>
      <c r="J61" s="34"/>
      <c r="K61" s="34"/>
    </row>
    <row r="62" s="6" customFormat="1" ht="15.6" spans="1:11">
      <c r="A62" s="14" t="s">
        <v>235</v>
      </c>
      <c r="B62" s="19" t="s">
        <v>185</v>
      </c>
      <c r="C62" s="19" t="s">
        <v>220</v>
      </c>
      <c r="D62" s="19" t="s">
        <v>236</v>
      </c>
      <c r="E62" s="19" t="s">
        <v>237</v>
      </c>
      <c r="F62" s="19" t="s">
        <v>22</v>
      </c>
      <c r="G62" s="16">
        <v>72.6</v>
      </c>
      <c r="H62" s="16">
        <v>72.6</v>
      </c>
      <c r="I62" s="34">
        <v>5</v>
      </c>
      <c r="J62" s="34"/>
      <c r="K62" s="34"/>
    </row>
    <row r="63" s="6" customFormat="1" ht="15.6" spans="1:11">
      <c r="A63" s="14" t="s">
        <v>238</v>
      </c>
      <c r="B63" s="19" t="s">
        <v>185</v>
      </c>
      <c r="C63" s="19" t="s">
        <v>220</v>
      </c>
      <c r="D63" s="19" t="s">
        <v>239</v>
      </c>
      <c r="E63" s="19" t="s">
        <v>240</v>
      </c>
      <c r="F63" s="20" t="s">
        <v>241</v>
      </c>
      <c r="G63" s="16">
        <v>81.1</v>
      </c>
      <c r="H63" s="17">
        <f>F63*0.5+G63*0.5</f>
        <v>72.3</v>
      </c>
      <c r="I63" s="34">
        <v>7</v>
      </c>
      <c r="J63" s="34"/>
      <c r="K63" s="34"/>
    </row>
    <row r="64" s="6" customFormat="1" ht="15.6" spans="1:11">
      <c r="A64" s="14" t="s">
        <v>242</v>
      </c>
      <c r="B64" s="19" t="s">
        <v>185</v>
      </c>
      <c r="C64" s="19" t="s">
        <v>220</v>
      </c>
      <c r="D64" s="19" t="s">
        <v>243</v>
      </c>
      <c r="E64" s="19" t="s">
        <v>244</v>
      </c>
      <c r="F64" s="20" t="s">
        <v>74</v>
      </c>
      <c r="G64" s="16">
        <v>85</v>
      </c>
      <c r="H64" s="17">
        <f>F64*0.5+G64*0.5</f>
        <v>72</v>
      </c>
      <c r="I64" s="34">
        <v>8</v>
      </c>
      <c r="J64" s="34"/>
      <c r="K64" s="34"/>
    </row>
    <row r="65" s="6" customFormat="1" ht="15.6" spans="1:11">
      <c r="A65" s="14" t="s">
        <v>245</v>
      </c>
      <c r="B65" s="19" t="s">
        <v>185</v>
      </c>
      <c r="C65" s="19" t="s">
        <v>220</v>
      </c>
      <c r="D65" s="19" t="s">
        <v>246</v>
      </c>
      <c r="E65" s="19" t="s">
        <v>247</v>
      </c>
      <c r="F65" s="20" t="s">
        <v>248</v>
      </c>
      <c r="G65" s="16">
        <v>76.4</v>
      </c>
      <c r="H65" s="17">
        <f>F65*0.5+G65*0.5</f>
        <v>67.95</v>
      </c>
      <c r="I65" s="34">
        <v>9</v>
      </c>
      <c r="J65" s="34"/>
      <c r="K65" s="34"/>
    </row>
    <row r="66" s="6" customFormat="1" ht="15.6" spans="1:11">
      <c r="A66" s="14" t="s">
        <v>249</v>
      </c>
      <c r="B66" s="19" t="s">
        <v>185</v>
      </c>
      <c r="C66" s="19" t="s">
        <v>220</v>
      </c>
      <c r="D66" s="19" t="s">
        <v>250</v>
      </c>
      <c r="E66" s="19" t="s">
        <v>251</v>
      </c>
      <c r="F66" s="20" t="s">
        <v>74</v>
      </c>
      <c r="G66" s="16">
        <v>76.5</v>
      </c>
      <c r="H66" s="17">
        <f>F66*0.5+G66*0.5</f>
        <v>67.75</v>
      </c>
      <c r="I66" s="34">
        <v>10</v>
      </c>
      <c r="J66" s="34"/>
      <c r="K66" s="34"/>
    </row>
    <row r="67" s="6" customFormat="1" ht="15.6" spans="1:11">
      <c r="A67" s="14" t="s">
        <v>252</v>
      </c>
      <c r="B67" s="19" t="s">
        <v>185</v>
      </c>
      <c r="C67" s="19" t="s">
        <v>220</v>
      </c>
      <c r="D67" s="19" t="s">
        <v>253</v>
      </c>
      <c r="E67" s="19" t="s">
        <v>254</v>
      </c>
      <c r="F67" s="19" t="s">
        <v>22</v>
      </c>
      <c r="G67" s="16">
        <v>0</v>
      </c>
      <c r="H67" s="16">
        <v>0</v>
      </c>
      <c r="I67" s="34">
        <v>11</v>
      </c>
      <c r="J67" s="34"/>
      <c r="K67" s="34"/>
    </row>
    <row r="68" s="6" customFormat="1" ht="15.6" spans="1:11">
      <c r="A68" s="14" t="s">
        <v>255</v>
      </c>
      <c r="B68" s="19" t="s">
        <v>185</v>
      </c>
      <c r="C68" s="19" t="s">
        <v>220</v>
      </c>
      <c r="D68" s="19" t="s">
        <v>256</v>
      </c>
      <c r="E68" s="19" t="s">
        <v>257</v>
      </c>
      <c r="F68" s="19" t="s">
        <v>22</v>
      </c>
      <c r="G68" s="16">
        <v>0</v>
      </c>
      <c r="H68" s="16">
        <v>0</v>
      </c>
      <c r="I68" s="34">
        <v>11</v>
      </c>
      <c r="J68" s="34"/>
      <c r="K68" s="34"/>
    </row>
    <row r="69" s="6" customFormat="1" ht="15.6" spans="1:11">
      <c r="A69" s="14" t="s">
        <v>258</v>
      </c>
      <c r="B69" s="19" t="s">
        <v>259</v>
      </c>
      <c r="C69" s="19" t="s">
        <v>260</v>
      </c>
      <c r="D69" s="19" t="s">
        <v>261</v>
      </c>
      <c r="E69" s="19" t="s">
        <v>262</v>
      </c>
      <c r="F69" s="19" t="s">
        <v>22</v>
      </c>
      <c r="G69" s="16">
        <v>68.7</v>
      </c>
      <c r="H69" s="16">
        <v>68.7</v>
      </c>
      <c r="I69" s="17">
        <v>1</v>
      </c>
      <c r="J69" s="30" t="s">
        <v>18</v>
      </c>
      <c r="K69" s="30"/>
    </row>
    <row r="70" s="6" customFormat="1" ht="15.6" spans="1:11">
      <c r="A70" s="14" t="s">
        <v>263</v>
      </c>
      <c r="B70" s="19" t="s">
        <v>259</v>
      </c>
      <c r="C70" s="19" t="s">
        <v>260</v>
      </c>
      <c r="D70" s="19" t="s">
        <v>264</v>
      </c>
      <c r="E70" s="19" t="s">
        <v>265</v>
      </c>
      <c r="F70" s="19" t="s">
        <v>22</v>
      </c>
      <c r="G70" s="16">
        <v>67.3</v>
      </c>
      <c r="H70" s="16">
        <v>67.3</v>
      </c>
      <c r="I70" s="17">
        <v>2</v>
      </c>
      <c r="J70" s="34"/>
      <c r="K70" s="34"/>
    </row>
    <row r="71" s="6" customFormat="1" ht="15.6" spans="1:11">
      <c r="A71" s="14" t="s">
        <v>266</v>
      </c>
      <c r="B71" s="19" t="s">
        <v>259</v>
      </c>
      <c r="C71" s="19" t="s">
        <v>260</v>
      </c>
      <c r="D71" s="19" t="s">
        <v>267</v>
      </c>
      <c r="E71" s="19" t="s">
        <v>268</v>
      </c>
      <c r="F71" s="19" t="s">
        <v>22</v>
      </c>
      <c r="G71" s="16">
        <v>63.6</v>
      </c>
      <c r="H71" s="16">
        <v>63.6</v>
      </c>
      <c r="I71" s="17">
        <v>3</v>
      </c>
      <c r="J71" s="34"/>
      <c r="K71" s="34"/>
    </row>
    <row r="72" customFormat="1" spans="1:11">
      <c r="A72" s="14" t="s">
        <v>269</v>
      </c>
      <c r="B72" s="19" t="s">
        <v>259</v>
      </c>
      <c r="C72" s="19" t="s">
        <v>260</v>
      </c>
      <c r="D72" s="19" t="s">
        <v>270</v>
      </c>
      <c r="E72" s="19" t="s">
        <v>271</v>
      </c>
      <c r="F72" s="19" t="s">
        <v>22</v>
      </c>
      <c r="G72" s="16">
        <v>60.5</v>
      </c>
      <c r="H72" s="16">
        <v>60.5</v>
      </c>
      <c r="I72" s="17">
        <v>4</v>
      </c>
      <c r="J72" s="17"/>
      <c r="K72" s="17"/>
    </row>
    <row r="73" customFormat="1" spans="1:11">
      <c r="A73" s="14" t="s">
        <v>272</v>
      </c>
      <c r="B73" s="19" t="s">
        <v>259</v>
      </c>
      <c r="C73" s="19" t="s">
        <v>260</v>
      </c>
      <c r="D73" s="19" t="s">
        <v>273</v>
      </c>
      <c r="E73" s="19" t="s">
        <v>274</v>
      </c>
      <c r="F73" s="19" t="s">
        <v>59</v>
      </c>
      <c r="G73" s="16">
        <v>54.2</v>
      </c>
      <c r="H73" s="17">
        <f>F73*0.5+G73*0.5</f>
        <v>60.1</v>
      </c>
      <c r="I73" s="17">
        <v>5</v>
      </c>
      <c r="J73" s="17"/>
      <c r="K73" s="17"/>
    </row>
    <row r="74" customFormat="1" spans="1:11">
      <c r="A74" s="14" t="s">
        <v>275</v>
      </c>
      <c r="B74" s="19" t="s">
        <v>259</v>
      </c>
      <c r="C74" s="19" t="s">
        <v>260</v>
      </c>
      <c r="D74" s="19" t="s">
        <v>276</v>
      </c>
      <c r="E74" s="19" t="s">
        <v>277</v>
      </c>
      <c r="F74" s="19" t="s">
        <v>22</v>
      </c>
      <c r="G74" s="16">
        <v>59.6</v>
      </c>
      <c r="H74" s="16">
        <v>59.6</v>
      </c>
      <c r="I74" s="17">
        <v>6</v>
      </c>
      <c r="J74" s="17"/>
      <c r="K74" s="17"/>
    </row>
    <row r="75" customFormat="1" spans="1:11">
      <c r="A75" s="14" t="s">
        <v>278</v>
      </c>
      <c r="B75" s="19" t="s">
        <v>259</v>
      </c>
      <c r="C75" s="19" t="s">
        <v>260</v>
      </c>
      <c r="D75" s="19" t="s">
        <v>279</v>
      </c>
      <c r="E75" s="19" t="s">
        <v>280</v>
      </c>
      <c r="F75" s="19" t="s">
        <v>22</v>
      </c>
      <c r="G75" s="16">
        <v>59</v>
      </c>
      <c r="H75" s="16">
        <v>59</v>
      </c>
      <c r="I75" s="17">
        <v>7</v>
      </c>
      <c r="J75" s="17"/>
      <c r="K75" s="17"/>
    </row>
    <row r="76" customFormat="1" spans="1:11">
      <c r="A76" s="14" t="s">
        <v>281</v>
      </c>
      <c r="B76" s="19" t="s">
        <v>259</v>
      </c>
      <c r="C76" s="19" t="s">
        <v>260</v>
      </c>
      <c r="D76" s="19" t="s">
        <v>282</v>
      </c>
      <c r="E76" s="19" t="s">
        <v>268</v>
      </c>
      <c r="F76" s="19" t="s">
        <v>22</v>
      </c>
      <c r="G76" s="16">
        <v>54.8</v>
      </c>
      <c r="H76" s="16">
        <v>54.8</v>
      </c>
      <c r="I76" s="17">
        <v>8</v>
      </c>
      <c r="J76" s="17"/>
      <c r="K76" s="17"/>
    </row>
    <row r="77" s="3" customFormat="1" spans="1:11">
      <c r="A77" s="14" t="s">
        <v>283</v>
      </c>
      <c r="B77" s="19" t="s">
        <v>259</v>
      </c>
      <c r="C77" s="19" t="s">
        <v>260</v>
      </c>
      <c r="D77" s="19" t="s">
        <v>284</v>
      </c>
      <c r="E77" s="19" t="s">
        <v>285</v>
      </c>
      <c r="F77" s="19" t="s">
        <v>167</v>
      </c>
      <c r="G77" s="16">
        <v>45.3</v>
      </c>
      <c r="H77" s="17">
        <f>F77*0.5+G77*0.5</f>
        <v>51.9</v>
      </c>
      <c r="I77" s="17">
        <v>9</v>
      </c>
      <c r="J77" s="21"/>
      <c r="K77" s="21"/>
    </row>
    <row r="78" customFormat="1" spans="1:11">
      <c r="A78" s="14" t="s">
        <v>286</v>
      </c>
      <c r="B78" s="19" t="s">
        <v>259</v>
      </c>
      <c r="C78" s="19" t="s">
        <v>260</v>
      </c>
      <c r="D78" s="19" t="s">
        <v>287</v>
      </c>
      <c r="E78" s="19" t="s">
        <v>288</v>
      </c>
      <c r="F78" s="19" t="s">
        <v>289</v>
      </c>
      <c r="G78" s="16">
        <v>38.8</v>
      </c>
      <c r="H78" s="17">
        <f>F78*0.5+G78*0.5</f>
        <v>51.4</v>
      </c>
      <c r="I78" s="17">
        <v>10</v>
      </c>
      <c r="J78" s="17"/>
      <c r="K78" s="17"/>
    </row>
    <row r="79" s="3" customFormat="1" spans="1:11">
      <c r="A79" s="14" t="s">
        <v>290</v>
      </c>
      <c r="B79" s="19" t="s">
        <v>259</v>
      </c>
      <c r="C79" s="19" t="s">
        <v>260</v>
      </c>
      <c r="D79" s="19" t="s">
        <v>291</v>
      </c>
      <c r="E79" s="19" t="s">
        <v>292</v>
      </c>
      <c r="F79" s="19" t="s">
        <v>22</v>
      </c>
      <c r="G79" s="16">
        <v>0</v>
      </c>
      <c r="H79" s="17">
        <v>0</v>
      </c>
      <c r="I79" s="17">
        <v>11</v>
      </c>
      <c r="J79" s="21"/>
      <c r="K79" s="21"/>
    </row>
    <row r="80" s="4" customFormat="1" spans="1:11">
      <c r="A80" s="14" t="s">
        <v>293</v>
      </c>
      <c r="B80" s="19" t="s">
        <v>259</v>
      </c>
      <c r="C80" s="19" t="s">
        <v>260</v>
      </c>
      <c r="D80" s="19" t="s">
        <v>294</v>
      </c>
      <c r="E80" s="19" t="s">
        <v>295</v>
      </c>
      <c r="F80" s="19" t="s">
        <v>22</v>
      </c>
      <c r="G80" s="16">
        <v>0</v>
      </c>
      <c r="H80" s="16">
        <v>0</v>
      </c>
      <c r="I80" s="17">
        <v>11</v>
      </c>
      <c r="J80" s="19"/>
      <c r="K80" s="19"/>
    </row>
    <row r="81" s="4" customFormat="1" spans="1:11">
      <c r="A81" s="14" t="s">
        <v>296</v>
      </c>
      <c r="B81" s="19" t="s">
        <v>259</v>
      </c>
      <c r="C81" s="19" t="s">
        <v>297</v>
      </c>
      <c r="D81" s="19" t="s">
        <v>298</v>
      </c>
      <c r="E81" s="19" t="s">
        <v>299</v>
      </c>
      <c r="F81" s="19" t="s">
        <v>300</v>
      </c>
      <c r="G81" s="16">
        <v>82.2</v>
      </c>
      <c r="H81" s="17">
        <f t="shared" ref="H81:H90" si="1">F81*0.5+G81*0.5</f>
        <v>81.1</v>
      </c>
      <c r="I81" s="19" t="s">
        <v>12</v>
      </c>
      <c r="J81" s="30" t="s">
        <v>18</v>
      </c>
      <c r="K81" s="30"/>
    </row>
    <row r="82" s="4" customFormat="1" spans="1:11">
      <c r="A82" s="14" t="s">
        <v>301</v>
      </c>
      <c r="B82" s="19" t="s">
        <v>259</v>
      </c>
      <c r="C82" s="19" t="s">
        <v>297</v>
      </c>
      <c r="D82" s="19" t="s">
        <v>302</v>
      </c>
      <c r="E82" s="19" t="s">
        <v>303</v>
      </c>
      <c r="F82" s="19" t="s">
        <v>74</v>
      </c>
      <c r="G82" s="16">
        <v>81.4</v>
      </c>
      <c r="H82" s="17">
        <f t="shared" si="1"/>
        <v>70.2</v>
      </c>
      <c r="I82" s="19" t="s">
        <v>19</v>
      </c>
      <c r="J82" s="19"/>
      <c r="K82" s="19"/>
    </row>
    <row r="83" s="4" customFormat="1" spans="1:11">
      <c r="A83" s="14" t="s">
        <v>304</v>
      </c>
      <c r="B83" s="19" t="s">
        <v>259</v>
      </c>
      <c r="C83" s="19" t="s">
        <v>305</v>
      </c>
      <c r="D83" s="19" t="s">
        <v>306</v>
      </c>
      <c r="E83" s="19" t="s">
        <v>307</v>
      </c>
      <c r="F83" s="19" t="s">
        <v>308</v>
      </c>
      <c r="G83" s="16">
        <v>69.1</v>
      </c>
      <c r="H83" s="17">
        <f t="shared" si="1"/>
        <v>71.8</v>
      </c>
      <c r="I83" s="19" t="s">
        <v>12</v>
      </c>
      <c r="J83" s="30" t="s">
        <v>18</v>
      </c>
      <c r="K83" s="30"/>
    </row>
    <row r="84" s="4" customFormat="1" spans="1:11">
      <c r="A84" s="14" t="s">
        <v>309</v>
      </c>
      <c r="B84" s="19" t="s">
        <v>259</v>
      </c>
      <c r="C84" s="19" t="s">
        <v>305</v>
      </c>
      <c r="D84" s="19" t="s">
        <v>310</v>
      </c>
      <c r="E84" s="19" t="s">
        <v>311</v>
      </c>
      <c r="F84" s="19" t="s">
        <v>312</v>
      </c>
      <c r="G84" s="16">
        <v>70.7</v>
      </c>
      <c r="H84" s="17">
        <f t="shared" si="1"/>
        <v>65.35</v>
      </c>
      <c r="I84" s="19" t="s">
        <v>19</v>
      </c>
      <c r="J84" s="19"/>
      <c r="K84" s="19"/>
    </row>
    <row r="85" s="7" customFormat="1" spans="1:11">
      <c r="A85" s="14" t="s">
        <v>313</v>
      </c>
      <c r="B85" s="19" t="s">
        <v>259</v>
      </c>
      <c r="C85" s="19" t="s">
        <v>314</v>
      </c>
      <c r="D85" s="19" t="s">
        <v>315</v>
      </c>
      <c r="E85" s="19" t="s">
        <v>316</v>
      </c>
      <c r="F85" s="19" t="s">
        <v>317</v>
      </c>
      <c r="G85" s="16">
        <v>86.94</v>
      </c>
      <c r="H85" s="17">
        <f t="shared" si="1"/>
        <v>82.97</v>
      </c>
      <c r="I85" s="19" t="s">
        <v>12</v>
      </c>
      <c r="J85" s="30" t="s">
        <v>18</v>
      </c>
      <c r="K85" s="30"/>
    </row>
    <row r="86" s="7" customFormat="1" spans="1:11">
      <c r="A86" s="14" t="s">
        <v>318</v>
      </c>
      <c r="B86" s="19" t="s">
        <v>259</v>
      </c>
      <c r="C86" s="19" t="s">
        <v>314</v>
      </c>
      <c r="D86" s="19" t="s">
        <v>319</v>
      </c>
      <c r="E86" s="19" t="s">
        <v>320</v>
      </c>
      <c r="F86" s="19" t="s">
        <v>36</v>
      </c>
      <c r="G86" s="16">
        <v>82.28</v>
      </c>
      <c r="H86" s="17">
        <f t="shared" si="1"/>
        <v>79.64</v>
      </c>
      <c r="I86" s="19" t="s">
        <v>19</v>
      </c>
      <c r="J86" s="30"/>
      <c r="K86" s="30"/>
    </row>
    <row r="87" s="7" customFormat="1" spans="1:11">
      <c r="A87" s="14" t="s">
        <v>321</v>
      </c>
      <c r="B87" s="19" t="s">
        <v>259</v>
      </c>
      <c r="C87" s="19" t="s">
        <v>314</v>
      </c>
      <c r="D87" s="19" t="s">
        <v>322</v>
      </c>
      <c r="E87" s="19" t="s">
        <v>323</v>
      </c>
      <c r="F87" s="19" t="s">
        <v>308</v>
      </c>
      <c r="G87" s="16">
        <v>73.98</v>
      </c>
      <c r="H87" s="17">
        <f t="shared" si="1"/>
        <v>74.24</v>
      </c>
      <c r="I87" s="19" t="s">
        <v>23</v>
      </c>
      <c r="J87" s="30"/>
      <c r="K87" s="30"/>
    </row>
    <row r="88" s="4" customFormat="1" spans="1:11">
      <c r="A88" s="14" t="s">
        <v>324</v>
      </c>
      <c r="B88" s="19" t="s">
        <v>259</v>
      </c>
      <c r="C88" s="19" t="s">
        <v>325</v>
      </c>
      <c r="D88" s="19" t="s">
        <v>326</v>
      </c>
      <c r="E88" s="19" t="s">
        <v>327</v>
      </c>
      <c r="F88" s="19" t="s">
        <v>113</v>
      </c>
      <c r="G88" s="16">
        <v>78.4</v>
      </c>
      <c r="H88" s="17">
        <f t="shared" si="1"/>
        <v>73.45</v>
      </c>
      <c r="I88" s="19" t="s">
        <v>12</v>
      </c>
      <c r="J88" s="30" t="s">
        <v>18</v>
      </c>
      <c r="K88" s="30"/>
    </row>
    <row r="89" s="4" customFormat="1" spans="1:11">
      <c r="A89" s="14" t="s">
        <v>328</v>
      </c>
      <c r="B89" s="19" t="s">
        <v>259</v>
      </c>
      <c r="C89" s="19" t="s">
        <v>325</v>
      </c>
      <c r="D89" s="19" t="s">
        <v>329</v>
      </c>
      <c r="E89" s="19" t="s">
        <v>330</v>
      </c>
      <c r="F89" s="19" t="s">
        <v>146</v>
      </c>
      <c r="G89" s="16">
        <v>71.8</v>
      </c>
      <c r="H89" s="17">
        <f t="shared" si="1"/>
        <v>69.9</v>
      </c>
      <c r="I89" s="19" t="s">
        <v>19</v>
      </c>
      <c r="J89" s="19"/>
      <c r="K89" s="19"/>
    </row>
    <row r="90" s="4" customFormat="1" spans="1:11">
      <c r="A90" s="14" t="s">
        <v>331</v>
      </c>
      <c r="B90" s="19" t="s">
        <v>259</v>
      </c>
      <c r="C90" s="19" t="s">
        <v>325</v>
      </c>
      <c r="D90" s="19" t="s">
        <v>332</v>
      </c>
      <c r="E90" s="19" t="s">
        <v>333</v>
      </c>
      <c r="F90" s="19" t="s">
        <v>29</v>
      </c>
      <c r="G90" s="16">
        <v>0</v>
      </c>
      <c r="H90" s="17">
        <f t="shared" si="1"/>
        <v>35.5</v>
      </c>
      <c r="I90" s="19" t="s">
        <v>23</v>
      </c>
      <c r="J90" s="19"/>
      <c r="K90" s="19"/>
    </row>
    <row r="91" s="4" customFormat="1" spans="1:11">
      <c r="A91" s="14" t="s">
        <v>334</v>
      </c>
      <c r="B91" s="21" t="s">
        <v>335</v>
      </c>
      <c r="C91" s="21" t="s">
        <v>336</v>
      </c>
      <c r="D91" s="21" t="s">
        <v>337</v>
      </c>
      <c r="E91" s="21" t="s">
        <v>338</v>
      </c>
      <c r="F91" s="21" t="s">
        <v>22</v>
      </c>
      <c r="G91" s="16">
        <v>86</v>
      </c>
      <c r="H91" s="16">
        <v>86</v>
      </c>
      <c r="I91" s="45">
        <v>1</v>
      </c>
      <c r="J91" s="30" t="s">
        <v>18</v>
      </c>
      <c r="K91" s="30"/>
    </row>
    <row r="92" s="4" customFormat="1" spans="1:11">
      <c r="A92" s="14" t="s">
        <v>339</v>
      </c>
      <c r="B92" s="21" t="s">
        <v>335</v>
      </c>
      <c r="C92" s="21" t="s">
        <v>336</v>
      </c>
      <c r="D92" s="21" t="s">
        <v>340</v>
      </c>
      <c r="E92" s="21" t="s">
        <v>341</v>
      </c>
      <c r="F92" s="21" t="s">
        <v>22</v>
      </c>
      <c r="G92" s="16">
        <v>77.8</v>
      </c>
      <c r="H92" s="16">
        <v>77.8</v>
      </c>
      <c r="I92" s="45">
        <v>2</v>
      </c>
      <c r="J92" s="30" t="s">
        <v>18</v>
      </c>
      <c r="K92" s="30"/>
    </row>
    <row r="93" s="4" customFormat="1" spans="1:11">
      <c r="A93" s="14" t="s">
        <v>342</v>
      </c>
      <c r="B93" s="21" t="s">
        <v>335</v>
      </c>
      <c r="C93" s="21" t="s">
        <v>336</v>
      </c>
      <c r="D93" s="21" t="s">
        <v>343</v>
      </c>
      <c r="E93" s="21" t="s">
        <v>344</v>
      </c>
      <c r="F93" s="22" t="s">
        <v>29</v>
      </c>
      <c r="G93" s="16">
        <v>75.2</v>
      </c>
      <c r="H93" s="17">
        <f>F93*0.5+G93*0.5</f>
        <v>73.1</v>
      </c>
      <c r="I93" s="45">
        <v>3</v>
      </c>
      <c r="J93" s="19"/>
      <c r="K93" s="19"/>
    </row>
    <row r="94" s="8" customFormat="1" spans="1:11">
      <c r="A94" s="14" t="s">
        <v>345</v>
      </c>
      <c r="B94" s="21" t="s">
        <v>335</v>
      </c>
      <c r="C94" s="21" t="s">
        <v>336</v>
      </c>
      <c r="D94" s="21" t="s">
        <v>346</v>
      </c>
      <c r="E94" s="21" t="s">
        <v>347</v>
      </c>
      <c r="F94" s="22" t="s">
        <v>348</v>
      </c>
      <c r="G94" s="16">
        <v>0</v>
      </c>
      <c r="H94" s="17">
        <f>F94*0.5+G94*0.5</f>
        <v>36.75</v>
      </c>
      <c r="I94" s="45">
        <v>4</v>
      </c>
      <c r="J94" s="45"/>
      <c r="K94" s="45"/>
    </row>
    <row r="95" s="8" customFormat="1" spans="1:11">
      <c r="A95" s="14" t="s">
        <v>349</v>
      </c>
      <c r="B95" s="21" t="s">
        <v>335</v>
      </c>
      <c r="C95" s="21" t="s">
        <v>336</v>
      </c>
      <c r="D95" s="21" t="s">
        <v>350</v>
      </c>
      <c r="E95" s="21" t="s">
        <v>351</v>
      </c>
      <c r="F95" s="21" t="s">
        <v>22</v>
      </c>
      <c r="G95" s="16">
        <v>0</v>
      </c>
      <c r="H95" s="16">
        <v>0</v>
      </c>
      <c r="I95" s="45">
        <v>5</v>
      </c>
      <c r="J95" s="45"/>
      <c r="K95" s="45"/>
    </row>
    <row r="96" s="8" customFormat="1" spans="1:11">
      <c r="A96" s="14" t="s">
        <v>352</v>
      </c>
      <c r="B96" s="21" t="s">
        <v>335</v>
      </c>
      <c r="C96" s="21" t="s">
        <v>336</v>
      </c>
      <c r="D96" s="21" t="s">
        <v>353</v>
      </c>
      <c r="E96" s="21" t="s">
        <v>354</v>
      </c>
      <c r="F96" s="21" t="s">
        <v>22</v>
      </c>
      <c r="G96" s="16">
        <v>0</v>
      </c>
      <c r="H96" s="16">
        <v>0</v>
      </c>
      <c r="I96" s="45">
        <v>5</v>
      </c>
      <c r="J96" s="45"/>
      <c r="K96" s="45"/>
    </row>
    <row r="97" s="8" customFormat="1" spans="1:11">
      <c r="A97" s="14" t="s">
        <v>355</v>
      </c>
      <c r="B97" s="21" t="s">
        <v>335</v>
      </c>
      <c r="C97" s="21" t="s">
        <v>336</v>
      </c>
      <c r="D97" s="21" t="s">
        <v>356</v>
      </c>
      <c r="E97" s="21" t="s">
        <v>357</v>
      </c>
      <c r="F97" s="21" t="s">
        <v>22</v>
      </c>
      <c r="G97" s="16">
        <v>0</v>
      </c>
      <c r="H97" s="16">
        <v>0</v>
      </c>
      <c r="I97" s="45">
        <v>5</v>
      </c>
      <c r="J97" s="45"/>
      <c r="K97" s="45"/>
    </row>
    <row r="98" s="8" customFormat="1" spans="1:11">
      <c r="A98" s="14" t="s">
        <v>358</v>
      </c>
      <c r="B98" s="21" t="s">
        <v>335</v>
      </c>
      <c r="C98" s="21" t="s">
        <v>336</v>
      </c>
      <c r="D98" s="21" t="s">
        <v>359</v>
      </c>
      <c r="E98" s="21" t="s">
        <v>360</v>
      </c>
      <c r="F98" s="21" t="s">
        <v>22</v>
      </c>
      <c r="G98" s="16">
        <v>0</v>
      </c>
      <c r="H98" s="16">
        <v>0</v>
      </c>
      <c r="I98" s="45">
        <v>5</v>
      </c>
      <c r="J98" s="45"/>
      <c r="K98" s="45"/>
    </row>
    <row r="99" s="8" customFormat="1" spans="1:11">
      <c r="A99" s="14" t="s">
        <v>361</v>
      </c>
      <c r="B99" s="19" t="s">
        <v>362</v>
      </c>
      <c r="C99" s="19" t="s">
        <v>363</v>
      </c>
      <c r="D99" s="19" t="s">
        <v>364</v>
      </c>
      <c r="E99" s="19" t="s">
        <v>365</v>
      </c>
      <c r="F99" s="20" t="s">
        <v>52</v>
      </c>
      <c r="G99" s="16">
        <v>86.08</v>
      </c>
      <c r="H99" s="17">
        <f>F99*0.5+G99*0.5</f>
        <v>75.54</v>
      </c>
      <c r="I99" s="45">
        <v>1</v>
      </c>
      <c r="J99" s="30" t="s">
        <v>18</v>
      </c>
      <c r="K99" s="30"/>
    </row>
    <row r="100" s="8" customFormat="1" spans="1:11">
      <c r="A100" s="14" t="s">
        <v>366</v>
      </c>
      <c r="B100" s="19" t="s">
        <v>362</v>
      </c>
      <c r="C100" s="19" t="s">
        <v>363</v>
      </c>
      <c r="D100" s="19" t="s">
        <v>367</v>
      </c>
      <c r="E100" s="19" t="s">
        <v>368</v>
      </c>
      <c r="F100" s="20" t="s">
        <v>369</v>
      </c>
      <c r="G100" s="16">
        <v>77.48</v>
      </c>
      <c r="H100" s="17">
        <f>F100*0.5+G100*0.5</f>
        <v>66.99</v>
      </c>
      <c r="I100" s="45">
        <v>2</v>
      </c>
      <c r="J100" s="45"/>
      <c r="K100" s="45"/>
    </row>
    <row r="101" s="8" customFormat="1" spans="1:11">
      <c r="A101" s="14" t="s">
        <v>370</v>
      </c>
      <c r="B101" s="19" t="s">
        <v>362</v>
      </c>
      <c r="C101" s="35" t="s">
        <v>371</v>
      </c>
      <c r="D101" s="35" t="s">
        <v>372</v>
      </c>
      <c r="E101" s="35" t="s">
        <v>373</v>
      </c>
      <c r="F101" s="36" t="s">
        <v>374</v>
      </c>
      <c r="G101" s="37">
        <v>0</v>
      </c>
      <c r="H101" s="38">
        <f>F101*0.5+G101*0.5</f>
        <v>39.25</v>
      </c>
      <c r="I101" s="38">
        <v>1</v>
      </c>
      <c r="J101" s="33"/>
      <c r="K101" s="33"/>
    </row>
    <row r="102" s="8" customFormat="1" spans="1:11">
      <c r="A102" s="14" t="s">
        <v>375</v>
      </c>
      <c r="B102" s="19" t="s">
        <v>362</v>
      </c>
      <c r="C102" s="19" t="s">
        <v>376</v>
      </c>
      <c r="D102" s="19" t="s">
        <v>377</v>
      </c>
      <c r="E102" s="19" t="s">
        <v>378</v>
      </c>
      <c r="F102" s="19" t="s">
        <v>22</v>
      </c>
      <c r="G102" s="16">
        <v>85.1</v>
      </c>
      <c r="H102" s="16">
        <v>85.1</v>
      </c>
      <c r="I102" s="45">
        <v>1</v>
      </c>
      <c r="J102" s="30" t="s">
        <v>18</v>
      </c>
      <c r="K102" s="30"/>
    </row>
    <row r="103" s="8" customFormat="1" spans="1:11">
      <c r="A103" s="14" t="s">
        <v>379</v>
      </c>
      <c r="B103" s="19" t="s">
        <v>362</v>
      </c>
      <c r="C103" s="19" t="s">
        <v>376</v>
      </c>
      <c r="D103" s="19" t="s">
        <v>380</v>
      </c>
      <c r="E103" s="19" t="s">
        <v>381</v>
      </c>
      <c r="F103" s="20" t="s">
        <v>382</v>
      </c>
      <c r="G103" s="16">
        <v>81</v>
      </c>
      <c r="H103" s="17">
        <f>F103*0.5+G103*0.5</f>
        <v>66.25</v>
      </c>
      <c r="I103" s="45">
        <v>2</v>
      </c>
      <c r="J103" s="45"/>
      <c r="K103" s="45"/>
    </row>
    <row r="104" s="8" customFormat="1" spans="1:11">
      <c r="A104" s="14" t="s">
        <v>383</v>
      </c>
      <c r="B104" s="19" t="s">
        <v>362</v>
      </c>
      <c r="C104" s="19" t="s">
        <v>376</v>
      </c>
      <c r="D104" s="19" t="s">
        <v>384</v>
      </c>
      <c r="E104" s="19" t="s">
        <v>385</v>
      </c>
      <c r="F104" s="19" t="s">
        <v>386</v>
      </c>
      <c r="G104" s="16">
        <v>75.8</v>
      </c>
      <c r="H104" s="17">
        <f>F104*0.5+G104*0.5</f>
        <v>62.65</v>
      </c>
      <c r="I104" s="45">
        <v>3</v>
      </c>
      <c r="J104" s="45"/>
      <c r="K104" s="45"/>
    </row>
    <row r="105" s="8" customFormat="1" spans="1:11">
      <c r="A105" s="14" t="s">
        <v>387</v>
      </c>
      <c r="B105" s="19" t="s">
        <v>362</v>
      </c>
      <c r="C105" s="19" t="s">
        <v>376</v>
      </c>
      <c r="D105" s="19" t="s">
        <v>388</v>
      </c>
      <c r="E105" s="19" t="s">
        <v>389</v>
      </c>
      <c r="F105" s="19" t="s">
        <v>22</v>
      </c>
      <c r="G105" s="16">
        <v>47</v>
      </c>
      <c r="H105" s="16">
        <v>47</v>
      </c>
      <c r="I105" s="45">
        <v>4</v>
      </c>
      <c r="J105" s="45"/>
      <c r="K105" s="45"/>
    </row>
    <row r="106" s="8" customFormat="1" spans="1:11">
      <c r="A106" s="14" t="s">
        <v>390</v>
      </c>
      <c r="B106" s="19" t="s">
        <v>362</v>
      </c>
      <c r="C106" s="19" t="s">
        <v>376</v>
      </c>
      <c r="D106" s="19" t="s">
        <v>391</v>
      </c>
      <c r="E106" s="19" t="s">
        <v>392</v>
      </c>
      <c r="F106" s="19" t="s">
        <v>22</v>
      </c>
      <c r="G106" s="16">
        <v>0</v>
      </c>
      <c r="H106" s="16">
        <v>0</v>
      </c>
      <c r="I106" s="45">
        <v>5</v>
      </c>
      <c r="J106" s="45"/>
      <c r="K106" s="45"/>
    </row>
    <row r="107" s="8" customFormat="1" spans="1:11">
      <c r="A107" s="14" t="s">
        <v>393</v>
      </c>
      <c r="B107" s="19" t="s">
        <v>362</v>
      </c>
      <c r="C107" s="19" t="s">
        <v>394</v>
      </c>
      <c r="D107" s="19" t="s">
        <v>395</v>
      </c>
      <c r="E107" s="19" t="s">
        <v>396</v>
      </c>
      <c r="F107" s="20" t="s">
        <v>196</v>
      </c>
      <c r="G107" s="16">
        <v>84.3</v>
      </c>
      <c r="H107" s="17">
        <f t="shared" ref="H107:H112" si="2">F107*0.5+G107*0.5</f>
        <v>78.15</v>
      </c>
      <c r="I107" s="45">
        <v>1</v>
      </c>
      <c r="J107" s="30" t="s">
        <v>18</v>
      </c>
      <c r="K107" s="30"/>
    </row>
    <row r="108" s="8" customFormat="1" spans="1:11">
      <c r="A108" s="14" t="s">
        <v>397</v>
      </c>
      <c r="B108" s="19" t="s">
        <v>362</v>
      </c>
      <c r="C108" s="19" t="s">
        <v>394</v>
      </c>
      <c r="D108" s="19" t="s">
        <v>398</v>
      </c>
      <c r="E108" s="19" t="s">
        <v>399</v>
      </c>
      <c r="F108" s="20" t="s">
        <v>63</v>
      </c>
      <c r="G108" s="16">
        <v>80.8</v>
      </c>
      <c r="H108" s="17">
        <f t="shared" si="2"/>
        <v>76.9</v>
      </c>
      <c r="I108" s="45">
        <v>2</v>
      </c>
      <c r="J108" s="45"/>
      <c r="K108" s="45"/>
    </row>
    <row r="109" s="8" customFormat="1" spans="1:11">
      <c r="A109" s="14" t="s">
        <v>400</v>
      </c>
      <c r="B109" s="19" t="s">
        <v>362</v>
      </c>
      <c r="C109" s="19" t="s">
        <v>394</v>
      </c>
      <c r="D109" s="19" t="s">
        <v>401</v>
      </c>
      <c r="E109" s="19" t="s">
        <v>402</v>
      </c>
      <c r="F109" s="20" t="s">
        <v>403</v>
      </c>
      <c r="G109" s="16">
        <v>79.7</v>
      </c>
      <c r="H109" s="17">
        <f t="shared" si="2"/>
        <v>74.85</v>
      </c>
      <c r="I109" s="45">
        <v>3</v>
      </c>
      <c r="J109" s="45"/>
      <c r="K109" s="45"/>
    </row>
    <row r="110" s="8" customFormat="1" spans="1:11">
      <c r="A110" s="14" t="s">
        <v>404</v>
      </c>
      <c r="B110" s="19" t="s">
        <v>362</v>
      </c>
      <c r="C110" s="19" t="s">
        <v>405</v>
      </c>
      <c r="D110" s="19" t="s">
        <v>406</v>
      </c>
      <c r="E110" s="19" t="s">
        <v>407</v>
      </c>
      <c r="F110" s="20" t="s">
        <v>29</v>
      </c>
      <c r="G110" s="16">
        <v>74.2</v>
      </c>
      <c r="H110" s="17">
        <f t="shared" si="2"/>
        <v>72.6</v>
      </c>
      <c r="I110" s="45">
        <v>1</v>
      </c>
      <c r="J110" s="30" t="s">
        <v>18</v>
      </c>
      <c r="K110" s="30"/>
    </row>
    <row r="111" s="8" customFormat="1" spans="1:11">
      <c r="A111" s="14" t="s">
        <v>408</v>
      </c>
      <c r="B111" s="19" t="s">
        <v>362</v>
      </c>
      <c r="C111" s="19" t="s">
        <v>405</v>
      </c>
      <c r="D111" s="19" t="s">
        <v>409</v>
      </c>
      <c r="E111" s="19" t="s">
        <v>410</v>
      </c>
      <c r="F111" s="20" t="s">
        <v>63</v>
      </c>
      <c r="G111" s="16">
        <v>58.41</v>
      </c>
      <c r="H111" s="17">
        <f t="shared" si="2"/>
        <v>65.705</v>
      </c>
      <c r="I111" s="45">
        <v>2</v>
      </c>
      <c r="J111" s="45"/>
      <c r="K111" s="45"/>
    </row>
    <row r="112" s="8" customFormat="1" spans="1:11">
      <c r="A112" s="14" t="s">
        <v>411</v>
      </c>
      <c r="B112" s="19" t="s">
        <v>362</v>
      </c>
      <c r="C112" s="19" t="s">
        <v>405</v>
      </c>
      <c r="D112" s="19" t="s">
        <v>412</v>
      </c>
      <c r="E112" s="19" t="s">
        <v>413</v>
      </c>
      <c r="F112" s="20" t="s">
        <v>59</v>
      </c>
      <c r="G112" s="16">
        <v>62.3</v>
      </c>
      <c r="H112" s="17">
        <f t="shared" si="2"/>
        <v>64.15</v>
      </c>
      <c r="I112" s="45">
        <v>3</v>
      </c>
      <c r="J112" s="45"/>
      <c r="K112" s="45"/>
    </row>
    <row r="113" spans="1:11">
      <c r="A113" s="14" t="s">
        <v>414</v>
      </c>
      <c r="B113" s="39" t="s">
        <v>415</v>
      </c>
      <c r="C113" s="40" t="s">
        <v>416</v>
      </c>
      <c r="D113" s="41">
        <v>21092030403</v>
      </c>
      <c r="E113" s="40" t="s">
        <v>417</v>
      </c>
      <c r="F113" s="42" t="s">
        <v>22</v>
      </c>
      <c r="G113" s="16">
        <v>80.5</v>
      </c>
      <c r="H113" s="16">
        <v>80.5</v>
      </c>
      <c r="I113" s="17">
        <v>1</v>
      </c>
      <c r="J113" s="30" t="s">
        <v>18</v>
      </c>
      <c r="K113" s="30"/>
    </row>
    <row r="114" spans="1:11">
      <c r="A114" s="14" t="s">
        <v>418</v>
      </c>
      <c r="B114" s="39" t="s">
        <v>415</v>
      </c>
      <c r="C114" s="40" t="s">
        <v>416</v>
      </c>
      <c r="D114" s="41">
        <v>21092030328</v>
      </c>
      <c r="E114" s="40" t="s">
        <v>419</v>
      </c>
      <c r="F114" s="42" t="s">
        <v>22</v>
      </c>
      <c r="G114" s="16">
        <v>74.8</v>
      </c>
      <c r="H114" s="17">
        <v>74.8</v>
      </c>
      <c r="I114" s="17">
        <v>2</v>
      </c>
      <c r="J114" s="30" t="s">
        <v>18</v>
      </c>
      <c r="K114" s="30"/>
    </row>
    <row r="115" spans="1:11">
      <c r="A115" s="14" t="s">
        <v>420</v>
      </c>
      <c r="B115" s="39" t="s">
        <v>415</v>
      </c>
      <c r="C115" s="40" t="s">
        <v>416</v>
      </c>
      <c r="D115" s="41">
        <v>21092010307</v>
      </c>
      <c r="E115" s="40" t="s">
        <v>421</v>
      </c>
      <c r="F115" s="43">
        <v>71</v>
      </c>
      <c r="G115" s="16">
        <v>77.4</v>
      </c>
      <c r="H115" s="17">
        <f t="shared" ref="H115:H126" si="3">F115*0.5+G115*0.5</f>
        <v>74.2</v>
      </c>
      <c r="I115" s="17">
        <v>3</v>
      </c>
      <c r="J115" s="17"/>
      <c r="K115" s="17"/>
    </row>
    <row r="116" spans="1:11">
      <c r="A116" s="14" t="s">
        <v>422</v>
      </c>
      <c r="B116" s="39" t="s">
        <v>415</v>
      </c>
      <c r="C116" s="40" t="s">
        <v>416</v>
      </c>
      <c r="D116" s="41">
        <v>21092010301</v>
      </c>
      <c r="E116" s="40" t="s">
        <v>423</v>
      </c>
      <c r="F116" s="43">
        <v>72.5</v>
      </c>
      <c r="G116" s="16">
        <v>75.3</v>
      </c>
      <c r="H116" s="17">
        <f t="shared" si="3"/>
        <v>73.9</v>
      </c>
      <c r="I116" s="17">
        <v>4</v>
      </c>
      <c r="J116" s="17"/>
      <c r="K116" s="17"/>
    </row>
    <row r="117" spans="1:11">
      <c r="A117" s="14" t="s">
        <v>424</v>
      </c>
      <c r="B117" s="39" t="s">
        <v>415</v>
      </c>
      <c r="C117" s="40" t="s">
        <v>416</v>
      </c>
      <c r="D117" s="41">
        <v>21092010310</v>
      </c>
      <c r="E117" s="40" t="s">
        <v>425</v>
      </c>
      <c r="F117" s="43">
        <v>73</v>
      </c>
      <c r="G117" s="16">
        <v>74.1</v>
      </c>
      <c r="H117" s="17">
        <f t="shared" si="3"/>
        <v>73.55</v>
      </c>
      <c r="I117" s="17">
        <v>5</v>
      </c>
      <c r="J117" s="17"/>
      <c r="K117" s="17"/>
    </row>
    <row r="118" spans="1:11">
      <c r="A118" s="14" t="s">
        <v>426</v>
      </c>
      <c r="B118" s="39" t="s">
        <v>415</v>
      </c>
      <c r="C118" s="40" t="s">
        <v>416</v>
      </c>
      <c r="D118" s="41">
        <v>21092010308</v>
      </c>
      <c r="E118" s="40" t="s">
        <v>427</v>
      </c>
      <c r="F118" s="43">
        <v>70</v>
      </c>
      <c r="G118" s="16">
        <v>76.5</v>
      </c>
      <c r="H118" s="17">
        <f t="shared" si="3"/>
        <v>73.25</v>
      </c>
      <c r="I118" s="17">
        <v>6</v>
      </c>
      <c r="J118" s="17"/>
      <c r="K118" s="17"/>
    </row>
    <row r="119" spans="1:11">
      <c r="A119" s="14" t="s">
        <v>428</v>
      </c>
      <c r="B119" s="39" t="s">
        <v>415</v>
      </c>
      <c r="C119" s="40" t="s">
        <v>416</v>
      </c>
      <c r="D119" s="41">
        <v>21092010303</v>
      </c>
      <c r="E119" s="40" t="s">
        <v>429</v>
      </c>
      <c r="F119" s="44">
        <v>74.5</v>
      </c>
      <c r="G119" s="16">
        <v>71.1</v>
      </c>
      <c r="H119" s="17">
        <f t="shared" si="3"/>
        <v>72.8</v>
      </c>
      <c r="I119" s="17">
        <v>7</v>
      </c>
      <c r="J119" s="17"/>
      <c r="K119" s="17"/>
    </row>
    <row r="120" spans="1:11">
      <c r="A120" s="14" t="s">
        <v>430</v>
      </c>
      <c r="B120" s="39" t="s">
        <v>415</v>
      </c>
      <c r="C120" s="40" t="s">
        <v>416</v>
      </c>
      <c r="D120" s="41">
        <v>21092030330</v>
      </c>
      <c r="E120" s="40" t="s">
        <v>431</v>
      </c>
      <c r="F120" s="42" t="s">
        <v>22</v>
      </c>
      <c r="G120" s="45">
        <v>0</v>
      </c>
      <c r="H120" s="17">
        <v>0</v>
      </c>
      <c r="I120" s="17">
        <v>8</v>
      </c>
      <c r="J120" s="17"/>
      <c r="K120" s="17"/>
    </row>
    <row r="121" spans="1:11">
      <c r="A121" s="14" t="s">
        <v>432</v>
      </c>
      <c r="B121" s="39" t="s">
        <v>415</v>
      </c>
      <c r="C121" s="40" t="s">
        <v>433</v>
      </c>
      <c r="D121" s="41">
        <v>21092013624</v>
      </c>
      <c r="E121" s="40" t="s">
        <v>434</v>
      </c>
      <c r="F121" s="43">
        <v>73.5</v>
      </c>
      <c r="G121" s="16">
        <v>82</v>
      </c>
      <c r="H121" s="17">
        <f t="shared" si="3"/>
        <v>77.75</v>
      </c>
      <c r="I121" s="17">
        <v>1</v>
      </c>
      <c r="J121" s="30" t="s">
        <v>18</v>
      </c>
      <c r="K121" s="30"/>
    </row>
    <row r="122" spans="1:11">
      <c r="A122" s="14" t="s">
        <v>435</v>
      </c>
      <c r="B122" s="39" t="s">
        <v>415</v>
      </c>
      <c r="C122" s="40" t="s">
        <v>433</v>
      </c>
      <c r="D122" s="41">
        <v>21092012030</v>
      </c>
      <c r="E122" s="40" t="s">
        <v>436</v>
      </c>
      <c r="F122" s="43">
        <v>71</v>
      </c>
      <c r="G122" s="16">
        <v>70.7</v>
      </c>
      <c r="H122" s="17">
        <f t="shared" si="3"/>
        <v>70.85</v>
      </c>
      <c r="I122" s="17">
        <v>2</v>
      </c>
      <c r="J122" s="17"/>
      <c r="K122" s="17"/>
    </row>
    <row r="123" spans="1:11">
      <c r="A123" s="14" t="s">
        <v>437</v>
      </c>
      <c r="B123" s="39" t="s">
        <v>415</v>
      </c>
      <c r="C123" s="40" t="s">
        <v>433</v>
      </c>
      <c r="D123" s="41">
        <v>21092012109</v>
      </c>
      <c r="E123" s="40" t="s">
        <v>438</v>
      </c>
      <c r="F123" s="43">
        <v>68</v>
      </c>
      <c r="G123" s="16">
        <v>71.56</v>
      </c>
      <c r="H123" s="17">
        <f t="shared" si="3"/>
        <v>69.78</v>
      </c>
      <c r="I123" s="17">
        <v>3</v>
      </c>
      <c r="J123" s="17"/>
      <c r="K123" s="17"/>
    </row>
    <row r="124" spans="1:11">
      <c r="A124" s="14" t="s">
        <v>439</v>
      </c>
      <c r="B124" s="39" t="s">
        <v>415</v>
      </c>
      <c r="C124" s="40" t="s">
        <v>440</v>
      </c>
      <c r="D124" s="41">
        <v>21092013807</v>
      </c>
      <c r="E124" s="40" t="s">
        <v>441</v>
      </c>
      <c r="F124" s="43">
        <v>48</v>
      </c>
      <c r="G124" s="16">
        <v>73.5</v>
      </c>
      <c r="H124" s="17">
        <f t="shared" si="3"/>
        <v>60.75</v>
      </c>
      <c r="I124" s="17">
        <v>1</v>
      </c>
      <c r="J124" s="30" t="s">
        <v>18</v>
      </c>
      <c r="K124" s="30"/>
    </row>
    <row r="125" spans="1:11">
      <c r="A125" s="14" t="s">
        <v>442</v>
      </c>
      <c r="B125" s="39" t="s">
        <v>415</v>
      </c>
      <c r="C125" s="40" t="s">
        <v>440</v>
      </c>
      <c r="D125" s="41">
        <v>21092013804</v>
      </c>
      <c r="E125" s="40" t="s">
        <v>443</v>
      </c>
      <c r="F125" s="43">
        <v>45.5</v>
      </c>
      <c r="G125" s="31">
        <v>75.62</v>
      </c>
      <c r="H125" s="17">
        <f t="shared" si="3"/>
        <v>60.56</v>
      </c>
      <c r="I125" s="17">
        <v>2</v>
      </c>
      <c r="J125" s="17"/>
      <c r="K125" s="17"/>
    </row>
    <row r="126" spans="1:11">
      <c r="A126" s="14" t="s">
        <v>444</v>
      </c>
      <c r="B126" s="39" t="s">
        <v>415</v>
      </c>
      <c r="C126" s="40" t="s">
        <v>445</v>
      </c>
      <c r="D126" s="41">
        <v>21092013918</v>
      </c>
      <c r="E126" s="40" t="s">
        <v>446</v>
      </c>
      <c r="F126" s="43">
        <v>59</v>
      </c>
      <c r="G126" s="31">
        <v>79.8</v>
      </c>
      <c r="H126" s="17">
        <f t="shared" si="3"/>
        <v>69.4</v>
      </c>
      <c r="I126" s="17">
        <v>1</v>
      </c>
      <c r="J126" s="30" t="s">
        <v>18</v>
      </c>
      <c r="K126" s="30"/>
    </row>
    <row r="127" spans="1:11">
      <c r="A127" s="14" t="s">
        <v>447</v>
      </c>
      <c r="B127" s="39" t="s">
        <v>415</v>
      </c>
      <c r="C127" s="40" t="s">
        <v>448</v>
      </c>
      <c r="D127" s="41">
        <v>21092030215</v>
      </c>
      <c r="E127" s="40" t="s">
        <v>449</v>
      </c>
      <c r="F127" s="42" t="s">
        <v>22</v>
      </c>
      <c r="G127" s="31">
        <v>74.4</v>
      </c>
      <c r="H127" s="31">
        <v>74.4</v>
      </c>
      <c r="I127" s="17">
        <v>1</v>
      </c>
      <c r="J127" s="30" t="s">
        <v>18</v>
      </c>
      <c r="K127" s="30"/>
    </row>
    <row r="128" spans="1:11">
      <c r="A128" s="14" t="s">
        <v>450</v>
      </c>
      <c r="B128" s="39" t="s">
        <v>415</v>
      </c>
      <c r="C128" s="40" t="s">
        <v>448</v>
      </c>
      <c r="D128" s="41">
        <v>21092030214</v>
      </c>
      <c r="E128" s="40" t="s">
        <v>451</v>
      </c>
      <c r="F128" s="42" t="s">
        <v>22</v>
      </c>
      <c r="G128" s="31">
        <v>73</v>
      </c>
      <c r="H128" s="31">
        <v>73</v>
      </c>
      <c r="I128" s="17">
        <v>2</v>
      </c>
      <c r="J128" s="17"/>
      <c r="K128" s="17"/>
    </row>
    <row r="129" spans="1:11">
      <c r="A129" s="14" t="s">
        <v>452</v>
      </c>
      <c r="B129" s="39" t="s">
        <v>415</v>
      </c>
      <c r="C129" s="40" t="s">
        <v>448</v>
      </c>
      <c r="D129" s="41">
        <v>21092011101</v>
      </c>
      <c r="E129" s="40" t="s">
        <v>453</v>
      </c>
      <c r="F129" s="43">
        <v>58</v>
      </c>
      <c r="G129" s="31">
        <v>77.6</v>
      </c>
      <c r="H129" s="17">
        <f>F129*0.5+G129*0.5</f>
        <v>67.8</v>
      </c>
      <c r="I129" s="17">
        <v>3</v>
      </c>
      <c r="J129" s="17"/>
      <c r="K129" s="17"/>
    </row>
    <row r="130" spans="1:11">
      <c r="A130" s="14" t="s">
        <v>454</v>
      </c>
      <c r="B130" s="39" t="s">
        <v>415</v>
      </c>
      <c r="C130" s="40" t="s">
        <v>448</v>
      </c>
      <c r="D130" s="41">
        <v>21092011118</v>
      </c>
      <c r="E130" s="40" t="s">
        <v>455</v>
      </c>
      <c r="F130" s="43">
        <v>53.5</v>
      </c>
      <c r="G130" s="31">
        <v>75</v>
      </c>
      <c r="H130" s="17">
        <f>F130*0.5+G130*0.5</f>
        <v>64.25</v>
      </c>
      <c r="I130" s="17">
        <v>4</v>
      </c>
      <c r="J130" s="17"/>
      <c r="K130" s="17"/>
    </row>
    <row r="131" spans="1:11">
      <c r="A131" s="14" t="s">
        <v>456</v>
      </c>
      <c r="B131" s="39" t="s">
        <v>415</v>
      </c>
      <c r="C131" s="40" t="s">
        <v>448</v>
      </c>
      <c r="D131" s="41">
        <v>21092011010</v>
      </c>
      <c r="E131" s="40" t="s">
        <v>457</v>
      </c>
      <c r="F131" s="43">
        <v>61</v>
      </c>
      <c r="G131" s="31">
        <v>0</v>
      </c>
      <c r="H131" s="17">
        <f>F131*0.5+G131*0.5</f>
        <v>30.5</v>
      </c>
      <c r="I131" s="17">
        <v>5</v>
      </c>
      <c r="J131" s="17"/>
      <c r="K131" s="17"/>
    </row>
  </sheetData>
  <sortState ref="A127:J131">
    <sortCondition ref="H127:H131" descending="1"/>
  </sortState>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乂藍</cp:lastModifiedBy>
  <dcterms:created xsi:type="dcterms:W3CDTF">2021-10-18T09:56:00Z</dcterms:created>
  <dcterms:modified xsi:type="dcterms:W3CDTF">2021-11-01T10:14:59Z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68E3C49DC251434994A88A98D6808A45</vt:lpwstr>
  </property>
  <property fmtid="{D5CDD505-2E9C-101B-9397-08002B2CF9AE}" pid="3" name="KSOReadingLayout">
    <vt:bool>false</vt:bool>
  </property>
  <property fmtid="{D5CDD505-2E9C-101B-9397-08002B2CF9AE}" pid="4" name="KSOProductBuildVer">
    <vt:lpwstr>2052-11.1.0.10938</vt:lpwstr>
  </property>
</Properties>
</file>